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446" windowWidth="19200" windowHeight="8610" tabRatio="942" activeTab="3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VO">'REESTR_ORG'!$A$2:$H$103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'REESTR'!$A$2:$H$5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<sst xmlns="http://schemas.openxmlformats.org/spreadsheetml/2006/main" count="1755" uniqueCount="1007">
  <si>
    <t>1821008869</t>
  </si>
  <si>
    <t>Увинское ЛПУМГ ООО "Газпромтрансгаз Чайковский"</t>
  </si>
  <si>
    <t>5920000593</t>
  </si>
  <si>
    <t>182102001</t>
  </si>
  <si>
    <t>Чайковский муниципальный район</t>
  </si>
  <si>
    <t>Чайковское</t>
  </si>
  <si>
    <t>57654101</t>
  </si>
  <si>
    <t>5920005217</t>
  </si>
  <si>
    <t>592001001</t>
  </si>
  <si>
    <t>Шарканский муниципальный район</t>
  </si>
  <si>
    <t>94646000</t>
  </si>
  <si>
    <t>Шарканское</t>
  </si>
  <si>
    <t>94646460</t>
  </si>
  <si>
    <t>МУП "Водоканал" МО "Шарканский район"</t>
  </si>
  <si>
    <t>1822004673</t>
  </si>
  <si>
    <t>182201001</t>
  </si>
  <si>
    <t>Юкаменский муниципальный район</t>
  </si>
  <si>
    <t>94648000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</si>
  <si>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</si>
  <si>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</si>
  <si>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</si>
  <si>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</si>
  <si>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</si>
  <si>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</si>
  <si>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</si>
  <si>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</si>
  <si>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ГСУ СО "Канифольный детский дом  - интернат для умственно отсталых детей"</t>
  </si>
  <si>
    <t>1824002054</t>
  </si>
  <si>
    <t>182401001</t>
  </si>
  <si>
    <t>ГУЗ РДС "Селычка" Министерства здравоохранения УР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</si>
  <si>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</si>
  <si>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</si>
  <si>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</si>
  <si>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</si>
  <si>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</si>
  <si>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Дата последнего обновления реестра организаций 20.07.2011 8:22:35</t>
  </si>
  <si>
    <t>Асановское</t>
  </si>
  <si>
    <t>94602430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</si>
  <si>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</si>
  <si>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</si>
  <si>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</si>
  <si>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</si>
  <si>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</si>
  <si>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</si>
  <si>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</si>
  <si>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</si>
  <si>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</si>
  <si>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</si>
  <si>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</si>
  <si>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</si>
  <si>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</si>
  <si>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</si>
  <si>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</si>
  <si>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</si>
  <si>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</si>
  <si>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</si>
  <si>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</si>
  <si>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</si>
  <si>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</si>
  <si>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</si>
  <si>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</si>
  <si>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</si>
  <si>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</si>
  <si>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</si>
  <si>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</si>
  <si>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Большикиварское</t>
  </si>
  <si>
    <t>94608410</t>
  </si>
  <si>
    <t>Гулековское</t>
  </si>
  <si>
    <t>94610415</t>
  </si>
  <si>
    <t>Качкашурское</t>
  </si>
  <si>
    <t>94610430</t>
  </si>
  <si>
    <t>Куреговское</t>
  </si>
  <si>
    <t>94610442</t>
  </si>
  <si>
    <t>94640000</t>
  </si>
  <si>
    <t>Верхнеигринское</t>
  </si>
  <si>
    <t>94612411</t>
  </si>
  <si>
    <t>Парымозареченское</t>
  </si>
  <si>
    <t>94612447</t>
  </si>
  <si>
    <t>Тольенское</t>
  </si>
  <si>
    <t>94614440</t>
  </si>
  <si>
    <t>Кияикское</t>
  </si>
  <si>
    <t>94616428</t>
  </si>
  <si>
    <t>94616432</t>
  </si>
  <si>
    <t>Среднепостольское</t>
  </si>
  <si>
    <t>94616445</t>
  </si>
  <si>
    <t>Якшурское</t>
  </si>
  <si>
    <t>94616465</t>
  </si>
  <si>
    <t>94618445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</si>
  <si>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</si>
  <si>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</si>
  <si>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</si>
  <si>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</si>
  <si>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</si>
  <si>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</si>
  <si>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</si>
  <si>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</si>
  <si>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Чутырское</t>
  </si>
  <si>
    <t>94618455</t>
  </si>
  <si>
    <t>Борковское</t>
  </si>
  <si>
    <t>94620408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</si>
  <si>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</si>
  <si>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</si>
  <si>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</si>
  <si>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</si>
  <si>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</si>
  <si>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</si>
  <si>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</si>
  <si>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</si>
  <si>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Ермолаевское</t>
  </si>
  <si>
    <t>94628411</t>
  </si>
  <si>
    <t>Васильевское</t>
  </si>
  <si>
    <t>94630433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</si>
  <si>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</si>
  <si>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</si>
  <si>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</si>
  <si>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</si>
  <si>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</si>
  <si>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</si>
  <si>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</si>
  <si>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</si>
  <si>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</si>
  <si>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</si>
  <si>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</si>
  <si>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</si>
  <si>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</si>
  <si>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</si>
  <si>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</si>
  <si>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</si>
  <si>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</si>
  <si>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</si>
  <si>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</si>
  <si>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</si>
  <si>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</si>
  <si>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</si>
  <si>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Старокаксинское</t>
  </si>
  <si>
    <t>94635455</t>
  </si>
  <si>
    <t>Сюгаильское</t>
  </si>
  <si>
    <t>94635460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</si>
  <si>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</si>
  <si>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</si>
  <si>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</si>
  <si>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</si>
  <si>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</si>
  <si>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</si>
  <si>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</si>
  <si>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</si>
  <si>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Узинское</t>
  </si>
  <si>
    <t>94639466</t>
  </si>
  <si>
    <t>Халдинское</t>
  </si>
  <si>
    <t>94639477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</si>
  <si>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</si>
  <si>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</si>
  <si>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</si>
  <si>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</si>
  <si>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</si>
  <si>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</si>
  <si>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</si>
  <si>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</si>
  <si>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</si>
  <si>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</si>
  <si>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</si>
  <si>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</si>
  <si>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</si>
  <si>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</si>
  <si>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Удгучинское</t>
  </si>
  <si>
    <t>94644470</t>
  </si>
  <si>
    <t>Чеканское</t>
  </si>
  <si>
    <t>94644480</t>
  </si>
  <si>
    <t>Ляльшурское</t>
  </si>
  <si>
    <t>94646427</t>
  </si>
  <si>
    <t>Якшур-Бодьинское</t>
  </si>
  <si>
    <t>94650450</t>
  </si>
  <si>
    <t>Ярский муниципальный район</t>
  </si>
  <si>
    <t>94652000</t>
  </si>
  <si>
    <t>Ярское</t>
  </si>
  <si>
    <t>94652151</t>
  </si>
  <si>
    <t>MO_LIST_28</t>
  </si>
  <si>
    <t>MO_LIST_29</t>
  </si>
  <si>
    <t>MO_LIST_30</t>
  </si>
  <si>
    <t>MO_LIST_31</t>
  </si>
  <si>
    <t>Дата последнего обновления реестра МО 20.07.2011 8:22:37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</si>
  <si>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</si>
  <si>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</si>
  <si>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</si>
  <si>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</si>
  <si>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</si>
  <si>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</si>
  <si>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</si>
  <si>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</si>
  <si>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</si>
  <si>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</si>
  <si>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</si>
  <si>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</si>
  <si>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</si>
  <si>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</si>
  <si>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</si>
  <si>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</si>
  <si>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</si>
  <si>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</si>
  <si>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</si>
  <si>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</si>
  <si>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</si>
  <si>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</si>
  <si>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</si>
  <si>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</si>
  <si>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</si>
  <si>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</si>
  <si>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</si>
  <si>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</si>
  <si>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</si>
  <si>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</si>
  <si>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</si>
  <si>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</si>
  <si>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</si>
  <si>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</si>
  <si>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</si>
  <si>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</si>
  <si>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</si>
  <si>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</si>
  <si>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</si>
  <si>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</si>
  <si>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</si>
  <si>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</si>
  <si>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</si>
  <si>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</si>
  <si>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</si>
  <si>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</si>
  <si>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</si>
  <si>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</si>
  <si>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</si>
  <si>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</si>
  <si>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</si>
  <si>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</si>
  <si>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</si>
  <si>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</si>
  <si>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</si>
  <si>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</si>
  <si>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</si>
  <si>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</si>
  <si>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</si>
  <si>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</si>
  <si>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</si>
  <si>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</si>
  <si>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</si>
  <si>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</si>
  <si>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</si>
  <si>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</si>
  <si>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</si>
  <si>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</si>
  <si>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</si>
  <si>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</si>
  <si>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</si>
  <si>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</si>
  <si>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</si>
  <si>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</si>
  <si>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</si>
  <si>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</si>
  <si>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</si>
  <si>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</si>
  <si>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</si>
  <si>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</si>
  <si>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</si>
  <si>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</si>
  <si>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</si>
  <si>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</si>
  <si>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</si>
  <si>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</si>
  <si>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</si>
  <si>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</si>
  <si>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</si>
  <si>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</si>
  <si>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</si>
  <si>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</si>
  <si>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</si>
  <si>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</si>
  <si>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</si>
  <si>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</si>
  <si>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</si>
  <si>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</si>
  <si>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</si>
  <si>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</si>
  <si>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</si>
  <si>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</si>
  <si>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</si>
  <si>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</si>
  <si>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</si>
  <si>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</si>
  <si>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</si>
  <si>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</si>
  <si>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</si>
  <si>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</si>
  <si>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</si>
  <si>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</si>
  <si>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</si>
  <si>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</si>
  <si>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</si>
  <si>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</si>
  <si>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</si>
  <si>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</si>
  <si>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</si>
  <si>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</si>
  <si>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</si>
  <si>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</si>
  <si>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</si>
  <si>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</si>
  <si>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</si>
  <si>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</si>
  <si>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</si>
  <si>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</si>
  <si>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</si>
  <si>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</si>
  <si>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</si>
  <si>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</si>
  <si>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</si>
  <si>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</si>
  <si>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</si>
  <si>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</si>
  <si>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</si>
  <si>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</si>
  <si>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</si>
  <si>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</si>
  <si>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</si>
  <si>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</si>
  <si>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</si>
  <si>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</si>
  <si>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</si>
  <si>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</si>
  <si>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</si>
  <si>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</si>
  <si>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</si>
  <si>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</si>
  <si>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</si>
  <si>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</si>
  <si>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</si>
  <si>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</si>
  <si>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</si>
  <si>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</si>
  <si>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</si>
  <si>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</si>
  <si>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</si>
  <si>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</si>
  <si>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</si>
  <si>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</si>
  <si>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</si>
  <si>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</si>
  <si>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</si>
  <si>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</si>
  <si>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</si>
  <si>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</si>
  <si>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</si>
  <si>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</si>
  <si>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</si>
  <si>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</si>
  <si>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</si>
  <si>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</si>
  <si>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</si>
  <si>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</si>
  <si>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</si>
  <si>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</si>
  <si>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</si>
  <si>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</si>
  <si>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</si>
  <si>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</si>
  <si>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</si>
  <si>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</si>
  <si>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</si>
  <si>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</si>
  <si>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</si>
  <si>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</si>
  <si>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</si>
  <si>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</si>
  <si>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</si>
  <si>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</si>
  <si>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</si>
  <si>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</si>
  <si>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</si>
  <si>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</si>
  <si>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</si>
  <si>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</si>
  <si>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</si>
  <si>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</si>
  <si>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</si>
  <si>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</si>
  <si>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</si>
  <si>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</si>
  <si>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</si>
  <si>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</si>
  <si>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</si>
  <si>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</si>
  <si>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</si>
  <si>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</si>
  <si>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</si>
  <si>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</si>
  <si>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</si>
  <si>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</si>
  <si>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</si>
  <si>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</si>
  <si>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</si>
  <si>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</si>
  <si>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</si>
  <si>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</si>
  <si>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</si>
  <si>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</si>
  <si>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</si>
  <si>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</si>
  <si>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</si>
  <si>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</si>
  <si>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</si>
  <si>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</si>
  <si>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</si>
  <si>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</si>
  <si>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</si>
  <si>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</si>
  <si>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</si>
  <si>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</si>
  <si>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</si>
  <si>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</si>
  <si>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</si>
  <si>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</si>
  <si>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</si>
  <si>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</si>
  <si>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</si>
  <si>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</si>
  <si>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</si>
  <si>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</si>
  <si>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</si>
  <si>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</si>
  <si>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</si>
  <si>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</si>
  <si>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</si>
  <si>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</si>
  <si>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</si>
  <si>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</si>
  <si>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</si>
  <si>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</si>
  <si>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</si>
  <si>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</si>
  <si>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</si>
  <si>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</si>
  <si>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</si>
  <si>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</si>
  <si>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</si>
  <si>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</si>
  <si>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</si>
  <si>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</si>
  <si>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</si>
  <si>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</si>
  <si>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</si>
  <si>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</si>
  <si>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</si>
  <si>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</si>
  <si>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</si>
  <si>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</si>
  <si>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</si>
  <si>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</si>
  <si>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</si>
  <si>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</si>
  <si>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</si>
  <si>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</si>
  <si>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</si>
  <si>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</si>
  <si>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</si>
  <si>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</si>
  <si>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</si>
  <si>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</si>
  <si>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</si>
  <si>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</si>
  <si>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</si>
  <si>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</si>
  <si>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</si>
  <si>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</si>
  <si>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</si>
  <si>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</si>
  <si>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</si>
  <si>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</si>
  <si>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</si>
  <si>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</si>
  <si>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</si>
  <si>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</si>
  <si>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</si>
  <si>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</si>
  <si>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</si>
  <si>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</si>
  <si>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</si>
  <si>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</si>
  <si>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</si>
  <si>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</si>
  <si>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</si>
  <si>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</si>
  <si>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</si>
  <si>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</si>
  <si>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</si>
  <si>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</si>
  <si>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</si>
  <si>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</si>
  <si>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</si>
  <si>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</si>
  <si>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</si>
  <si>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</si>
  <si>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</si>
  <si>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</si>
  <si>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</si>
  <si>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</si>
  <si>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</si>
  <si>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</si>
  <si>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</si>
  <si>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</si>
  <si>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</si>
  <si>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</si>
  <si>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</si>
  <si>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</si>
  <si>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</si>
  <si>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</si>
  <si>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</si>
  <si>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</si>
  <si>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</si>
  <si>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</si>
  <si>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</si>
  <si>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</si>
  <si>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</si>
  <si>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</si>
  <si>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</si>
  <si>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</si>
  <si>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</si>
  <si>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</si>
  <si>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</si>
  <si>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</si>
  <si>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</si>
  <si>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</si>
  <si>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</si>
  <si>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</si>
  <si>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</si>
  <si>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</si>
  <si>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</si>
  <si>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</si>
  <si>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</si>
  <si>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</si>
  <si>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</si>
  <si>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</si>
  <si>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</si>
  <si>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</si>
  <si>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</si>
  <si>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</si>
  <si>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</si>
  <si>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</si>
  <si>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</si>
  <si>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</si>
  <si>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</si>
  <si>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</si>
  <si>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</si>
  <si>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</si>
  <si>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</si>
  <si>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</si>
  <si>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</si>
  <si>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</si>
  <si>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</si>
  <si>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</si>
  <si>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</si>
  <si>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</si>
  <si>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</si>
  <si>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</si>
  <si>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</si>
  <si>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</si>
  <si>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</si>
  <si>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</si>
  <si>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</si>
  <si>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</si>
  <si>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</si>
  <si>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</si>
  <si>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</si>
  <si>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</si>
  <si>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</si>
  <si>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</si>
  <si>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</si>
  <si>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</si>
  <si>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</si>
  <si>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</si>
  <si>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</si>
  <si>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</si>
  <si>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</si>
  <si>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</si>
  <si>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</si>
  <si>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</si>
  <si>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</si>
  <si>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</si>
  <si>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</si>
  <si>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</si>
  <si>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</si>
  <si>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</si>
  <si>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</si>
  <si>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</si>
  <si>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</si>
  <si>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</si>
  <si>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</si>
  <si>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</si>
  <si>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</si>
  <si>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</si>
  <si>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</si>
  <si>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7708503727</t>
  </si>
  <si>
    <t>МУП "Водоканал"</t>
  </si>
  <si>
    <t>Оказание услуг в сфере очистки сточных вод</t>
  </si>
  <si>
    <t>Октябрьское</t>
  </si>
  <si>
    <t>Беляевское</t>
  </si>
  <si>
    <t>Тарасовское</t>
  </si>
  <si>
    <t>Орловское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</si>
  <si>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</si>
  <si>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</si>
  <si>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</si>
  <si>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</si>
  <si>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</si>
  <si>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</si>
  <si>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</si>
  <si>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</si>
  <si>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</si>
  <si>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</si>
  <si>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</si>
  <si>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</si>
  <si>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</si>
  <si>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</si>
  <si>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</si>
  <si>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</si>
  <si>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</si>
  <si>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</si>
  <si>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</si>
  <si>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</si>
  <si>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</si>
  <si>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</si>
  <si>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</si>
  <si>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</si>
  <si>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</si>
  <si>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</si>
  <si>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</si>
  <si>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</si>
  <si>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</si>
  <si>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</si>
  <si>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</si>
  <si>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</si>
  <si>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</si>
  <si>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</si>
  <si>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</si>
  <si>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</si>
  <si>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</si>
  <si>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</si>
  <si>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</si>
  <si>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</si>
  <si>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</si>
  <si>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</si>
  <si>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Алнашский муниципальный район</t>
  </si>
  <si>
    <t>94602000</t>
  </si>
  <si>
    <t>ФГОУ СПО "Асановский аграрно-технический техникум"</t>
  </si>
  <si>
    <t>1801000501</t>
  </si>
  <si>
    <t>180101001</t>
  </si>
  <si>
    <t>Алнашское</t>
  </si>
  <si>
    <t>94602420</t>
  </si>
  <si>
    <t>Алнашское МУП "Комсервис"</t>
  </si>
  <si>
    <t>1801031387</t>
  </si>
  <si>
    <t>ИП Орлов П.И.</t>
  </si>
  <si>
    <t>180100274680</t>
  </si>
  <si>
    <t>ООО "Тулкым"</t>
  </si>
  <si>
    <t>1839003477</t>
  </si>
  <si>
    <t>183901001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</si>
  <si>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</si>
  <si>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</si>
  <si>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</si>
  <si>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</si>
  <si>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</si>
  <si>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</si>
  <si>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</si>
  <si>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Балезинское</t>
  </si>
  <si>
    <t>94604151</t>
  </si>
  <si>
    <t>Войсковая часть 25850 Министерства обороны РФ</t>
  </si>
  <si>
    <t>1802000590</t>
  </si>
  <si>
    <t>МУЗ "Балезинская ЦРБ"</t>
  </si>
  <si>
    <t>1802000448</t>
  </si>
  <si>
    <t>1802000818</t>
  </si>
  <si>
    <t>ООО "Управляющая компания жилищно-коммунального хозяйства "Территория"</t>
  </si>
  <si>
    <t>1831105290</t>
  </si>
  <si>
    <t>183732001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</si>
  <si>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</si>
  <si>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</si>
  <si>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</si>
  <si>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</si>
  <si>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</si>
  <si>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</si>
  <si>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</si>
  <si>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Воткинский муниципальный район</t>
  </si>
  <si>
    <t>94608000</t>
  </si>
  <si>
    <t>Июльское</t>
  </si>
  <si>
    <t>94608425</t>
  </si>
  <si>
    <t>ООО "ЖКХ Энергия"</t>
  </si>
  <si>
    <t>1804009319</t>
  </si>
  <si>
    <t>180401001</t>
  </si>
  <si>
    <t>Кварсинское</t>
  </si>
  <si>
    <t>94608435</t>
  </si>
  <si>
    <t>ГОУ НПО "Профессиональное училище №14"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</si>
  <si>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</si>
  <si>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</si>
  <si>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</si>
  <si>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</si>
  <si>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</si>
  <si>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</si>
  <si>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</si>
  <si>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</si>
  <si>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</si>
  <si>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"Коммунальные сети"</t>
  </si>
  <si>
    <t>1804009069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</si>
  <si>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</si>
  <si>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</si>
  <si>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</si>
  <si>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</si>
  <si>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</si>
  <si>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</si>
  <si>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Верхнебогатырское</t>
  </si>
  <si>
    <t>94610410</t>
  </si>
  <si>
    <t>ООО "Труд"</t>
  </si>
  <si>
    <t>1805089211</t>
  </si>
  <si>
    <t>180501001</t>
  </si>
  <si>
    <t>Кожильское</t>
  </si>
  <si>
    <t>94610435</t>
  </si>
  <si>
    <t>ООО "СТВ-Сервис"</t>
  </si>
  <si>
    <t>1805182274</t>
  </si>
  <si>
    <t>ООО "Свет"</t>
  </si>
  <si>
    <t>1837004796</t>
  </si>
  <si>
    <t>183701001</t>
  </si>
  <si>
    <t>94610448</t>
  </si>
  <si>
    <t>ООО "Октябрьский"</t>
  </si>
  <si>
    <t>1805009495</t>
  </si>
  <si>
    <t>Парзинское</t>
  </si>
  <si>
    <t>94610450</t>
  </si>
  <si>
    <t>СПК "Парзинский"</t>
  </si>
  <si>
    <t>1805005229</t>
  </si>
  <si>
    <t>Штанигуртское</t>
  </si>
  <si>
    <t>94610460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</si>
  <si>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</si>
  <si>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</si>
  <si>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</si>
  <si>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</si>
  <si>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</si>
  <si>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525731037</t>
  </si>
  <si>
    <t>Город Воткинск</t>
  </si>
  <si>
    <t>94710000</t>
  </si>
  <si>
    <t>1828000481</t>
  </si>
  <si>
    <t>182801001</t>
  </si>
  <si>
    <t>ООО "Феникс"</t>
  </si>
  <si>
    <t>1804009372</t>
  </si>
  <si>
    <t>Город Глазов</t>
  </si>
  <si>
    <t>94720000</t>
  </si>
  <si>
    <t>МУП Водоканал г. Глазова</t>
  </si>
  <si>
    <t>1829004129</t>
  </si>
  <si>
    <t>182901001</t>
  </si>
  <si>
    <t>ОАО "Удмуртская птицефабрика"</t>
  </si>
  <si>
    <t>1829004249</t>
  </si>
  <si>
    <t>ООО "Тепловодоканал" (г. Глазов)</t>
  </si>
  <si>
    <t>1837004370</t>
  </si>
  <si>
    <t>ООО "Удмуртская птицефабрика"</t>
  </si>
  <si>
    <t>1837008416</t>
  </si>
  <si>
    <t>Город Ижевск</t>
  </si>
  <si>
    <t>94701000</t>
  </si>
  <si>
    <t>ЗАО "Ижевский опытно-механический завод"</t>
  </si>
  <si>
    <t>1832028112</t>
  </si>
  <si>
    <t>183201001</t>
  </si>
  <si>
    <t>МУП г. Ижевска "Ижводоканал"</t>
  </si>
  <si>
    <t>1826000408</t>
  </si>
  <si>
    <t>183401001</t>
  </si>
  <si>
    <t>ОАО "Агрохолодмаш"</t>
  </si>
  <si>
    <t>1832008490</t>
  </si>
  <si>
    <t>ОАО "Буммаш"</t>
  </si>
  <si>
    <t>1833001699</t>
  </si>
  <si>
    <t>183650001</t>
  </si>
  <si>
    <t>ОАО "ИЭМЗ "Купол"</t>
  </si>
  <si>
    <t>1831083343</t>
  </si>
  <si>
    <t>183101001</t>
  </si>
  <si>
    <t>ОАО "Ижевский мясокомбинат"</t>
  </si>
  <si>
    <t>1832008500</t>
  </si>
  <si>
    <t>ОАО "Ижмашэнерго"</t>
  </si>
  <si>
    <t>1832021974</t>
  </si>
  <si>
    <t>ОАО "Санаторий "Металлург"</t>
  </si>
  <si>
    <t>1835012287</t>
  </si>
  <si>
    <t>183501001</t>
  </si>
  <si>
    <t>ОАО "Удмуртнефть"</t>
  </si>
  <si>
    <t>1831034040</t>
  </si>
  <si>
    <t>997150001</t>
  </si>
  <si>
    <t>ООО "Индеком"</t>
  </si>
  <si>
    <t>1831118758</t>
  </si>
  <si>
    <t>ООО "Системы водоснабжения и канализации"</t>
  </si>
  <si>
    <t>1831127343</t>
  </si>
  <si>
    <t>ООО "Теплосфера"</t>
  </si>
  <si>
    <t>1834034810</t>
  </si>
  <si>
    <t>ООО "Удмуртэнергонефть"</t>
  </si>
  <si>
    <t>1834028862</t>
  </si>
  <si>
    <t>ООО "Уютный дом"</t>
  </si>
  <si>
    <t>1832042325</t>
  </si>
  <si>
    <t>ООО "ЦентрИнвестИндастриал"</t>
  </si>
  <si>
    <t>6325045301</t>
  </si>
  <si>
    <t>ООО "Энергетическая Компания "Строим Вместе"</t>
  </si>
  <si>
    <t>1832027239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</si>
  <si>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</si>
  <si>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</si>
  <si>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</si>
  <si>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</si>
  <si>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</si>
  <si>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</si>
  <si>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Город Можга</t>
  </si>
  <si>
    <t>94730000</t>
  </si>
  <si>
    <t>МУП ЖКХ г. Можги</t>
  </si>
  <si>
    <t>1830003056</t>
  </si>
  <si>
    <t>183001001</t>
  </si>
  <si>
    <t>Город Сарапул</t>
  </si>
  <si>
    <t>94740000</t>
  </si>
  <si>
    <t>МУП г. Сарапула "Сарапульский водоканал"</t>
  </si>
  <si>
    <t>1827004081</t>
  </si>
  <si>
    <t>182701001</t>
  </si>
  <si>
    <t>ФГ КЭУ "Сарапульская квартирно-эксплуатационная часть района"</t>
  </si>
  <si>
    <t>1827000094</t>
  </si>
  <si>
    <t>Граховский муниципальный район</t>
  </si>
  <si>
    <t>94612000</t>
  </si>
  <si>
    <t>Граховское</t>
  </si>
  <si>
    <t>94612422</t>
  </si>
  <si>
    <t>МУП "Жилкоммунсервис"</t>
  </si>
  <si>
    <t>1806006296</t>
  </si>
  <si>
    <t>180601001</t>
  </si>
  <si>
    <t>Дебесский муниципальный район</t>
  </si>
  <si>
    <t>94614000</t>
  </si>
  <si>
    <t>Дебесское</t>
  </si>
  <si>
    <t>94614415</t>
  </si>
  <si>
    <t>ООО "Атолл"</t>
  </si>
  <si>
    <t>1809006495</t>
  </si>
  <si>
    <t>180901001</t>
  </si>
  <si>
    <t>Завьяловский муниципальный район</t>
  </si>
  <si>
    <t>94616000</t>
  </si>
  <si>
    <t>Вараксинское</t>
  </si>
  <si>
    <t>94616407</t>
  </si>
  <si>
    <t>ООО "КЭП "Ремиком"</t>
  </si>
  <si>
    <t>1808208410</t>
  </si>
  <si>
    <t>180801001</t>
  </si>
  <si>
    <t>ОАО "Ижевская птицефабрика"</t>
  </si>
  <si>
    <t>1808204600</t>
  </si>
  <si>
    <t>ООО "ЭРИК"</t>
  </si>
  <si>
    <t>1808203892</t>
  </si>
  <si>
    <t>Завьяловское</t>
  </si>
  <si>
    <t>94616415</t>
  </si>
  <si>
    <t>МУП "Завьяловское"</t>
  </si>
  <si>
    <t>1808208900</t>
  </si>
  <si>
    <t>ООО "Завьялово-Водоканал"</t>
  </si>
  <si>
    <t>1841010810</t>
  </si>
  <si>
    <t>184101001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</si>
  <si>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</si>
  <si>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</si>
  <si>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</si>
  <si>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</si>
  <si>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</si>
  <si>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</si>
  <si>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Хохряковское</t>
  </si>
  <si>
    <t>94616447</t>
  </si>
  <si>
    <t>МУП "Управление ЖКХ, строительства и благоустройства"</t>
  </si>
  <si>
    <t>1808209044</t>
  </si>
  <si>
    <t>ОАО "Тепличный комбинат "Завьяловский"</t>
  </si>
  <si>
    <t>1808400330</t>
  </si>
  <si>
    <t>ООО "Управление капитального строительства"</t>
  </si>
  <si>
    <t>1841010792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</si>
  <si>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</si>
  <si>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</si>
  <si>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</si>
  <si>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</si>
  <si>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Игринское</t>
  </si>
  <si>
    <t>94618415</t>
  </si>
  <si>
    <t>МКП "Служба единого заказчика"</t>
  </si>
  <si>
    <t>1809000704</t>
  </si>
  <si>
    <t>Камбарский муниципальный район</t>
  </si>
  <si>
    <t>94620000</t>
  </si>
  <si>
    <t>Камбарское</t>
  </si>
  <si>
    <t>94620101</t>
  </si>
  <si>
    <t>МПП ЖКХ города Камбарки</t>
  </si>
  <si>
    <t>1810000498</t>
  </si>
  <si>
    <t>181001001</t>
  </si>
  <si>
    <t>Муниципальное предприятие Камбарского района "Водоканал"</t>
  </si>
  <si>
    <t>1838008112</t>
  </si>
  <si>
    <t>183801001</t>
  </si>
  <si>
    <t>филиал "Войсковая часть 35776" Федерального бюджетного учреждения - Войсковая часть 70855</t>
  </si>
  <si>
    <t>7724729390</t>
  </si>
  <si>
    <t>183843001</t>
  </si>
  <si>
    <t>Камское</t>
  </si>
  <si>
    <t>94620420</t>
  </si>
  <si>
    <t>МУП ЖКХ Камбарского района</t>
  </si>
  <si>
    <t>1810003386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</si>
  <si>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</si>
  <si>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</si>
  <si>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</si>
  <si>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</si>
  <si>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</si>
  <si>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</si>
  <si>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</si>
  <si>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МУП "Водоканал Кизнерского района"</t>
  </si>
  <si>
    <t>1839003501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</si>
  <si>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</si>
  <si>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</si>
  <si>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</si>
  <si>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</si>
  <si>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Киясовское</t>
  </si>
  <si>
    <t>94628444</t>
  </si>
  <si>
    <t>Первомайское МУПП "Коммун-сервис"</t>
  </si>
  <si>
    <t>1814000040</t>
  </si>
  <si>
    <t>181401001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</si>
  <si>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</si>
  <si>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</si>
  <si>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</si>
  <si>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</si>
  <si>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</si>
  <si>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</si>
  <si>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Красногорское</t>
  </si>
  <si>
    <t>94630466</t>
  </si>
  <si>
    <t>ООО "Энергия"</t>
  </si>
  <si>
    <t>1809005808</t>
  </si>
  <si>
    <t>Малопургинский муниципальный район</t>
  </si>
  <si>
    <t>94633000</t>
  </si>
  <si>
    <t>Малопургинское</t>
  </si>
  <si>
    <t>94633450</t>
  </si>
  <si>
    <t>МУП "Управляющая компания в "ЖКХ"</t>
  </si>
  <si>
    <t>1816005661</t>
  </si>
  <si>
    <t>181601001</t>
  </si>
  <si>
    <t>Пугачевское</t>
  </si>
  <si>
    <t>94633477</t>
  </si>
  <si>
    <t>Войсковая часть 86696 МО РФ</t>
  </si>
  <si>
    <t>1816001794</t>
  </si>
  <si>
    <t>Можгинский муниципальный район</t>
  </si>
  <si>
    <t>94635000</t>
  </si>
  <si>
    <t>Большеучинское</t>
  </si>
  <si>
    <t>94635415</t>
  </si>
  <si>
    <t>ООО "Коммунально-технический Сервис"</t>
  </si>
  <si>
    <t>1839000902</t>
  </si>
  <si>
    <t>ФБУ ЛИУ-2 УФСИН России</t>
  </si>
  <si>
    <t>1817004565</t>
  </si>
  <si>
    <t>181701001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</si>
  <si>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</si>
  <si>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</si>
  <si>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</si>
  <si>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</si>
  <si>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</si>
  <si>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</si>
  <si>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Пермский городской округ</t>
  </si>
  <si>
    <t>57701000</t>
  </si>
  <si>
    <t>ОАО РЖД Свердловская железная дорога</t>
  </si>
  <si>
    <t>665945012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</si>
  <si>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</si>
  <si>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</si>
  <si>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</si>
  <si>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</si>
  <si>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</si>
  <si>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</si>
  <si>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181801001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</si>
  <si>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</si>
  <si>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</si>
  <si>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</si>
  <si>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</si>
  <si>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</si>
  <si>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</si>
  <si>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"Сигаево-Север"</t>
  </si>
  <si>
    <t>1818006773</t>
  </si>
  <si>
    <t>ООО "Теплоцентр"</t>
  </si>
  <si>
    <t>1838002255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</si>
  <si>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</si>
  <si>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</si>
  <si>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</si>
  <si>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</si>
  <si>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</si>
  <si>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</si>
  <si>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</si>
  <si>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Селтинский муниципальный район</t>
  </si>
  <si>
    <t>94639000</t>
  </si>
  <si>
    <t>Селтинское</t>
  </si>
  <si>
    <t>94639455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</si>
  <si>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</si>
  <si>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</si>
  <si>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</si>
  <si>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</si>
  <si>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</si>
  <si>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94641455</t>
  </si>
  <si>
    <t>МУП ЖКХ "Орловское"</t>
  </si>
  <si>
    <t>1820003000</t>
  </si>
  <si>
    <t>182001001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</si>
  <si>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</si>
  <si>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</si>
  <si>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</si>
  <si>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</si>
  <si>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</si>
  <si>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</si>
  <si>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ООО "Увадрев - Инжиниринг"</t>
  </si>
  <si>
    <t>1821005811</t>
  </si>
  <si>
    <t>182101001</t>
  </si>
  <si>
    <t>Увинское</t>
  </si>
  <si>
    <t>94644466</t>
  </si>
  <si>
    <t>МУП ЖКХ "Увинское"</t>
  </si>
  <si>
    <t>1821000108</t>
  </si>
  <si>
    <t>ООО "Санаторий Ува"</t>
  </si>
  <si>
    <t>1821000122</t>
  </si>
  <si>
    <t>ООО "Увинская управляющая компания ЖКХ"</t>
  </si>
  <si>
    <t>УР, город Можга, ул.Вокзальная,11</t>
  </si>
  <si>
    <t>Елеонский М.Х.</t>
  </si>
  <si>
    <t>(34139)30019</t>
  </si>
  <si>
    <t>Веретенникова Г.В.</t>
  </si>
  <si>
    <t>(34139)32343</t>
  </si>
  <si>
    <t>Пономарева Т.В.</t>
  </si>
  <si>
    <t>инженер ПТО</t>
  </si>
  <si>
    <t>(34139)32579</t>
  </si>
  <si>
    <t>Можгинские вести</t>
  </si>
  <si>
    <t>gkh18.ru</t>
  </si>
  <si>
    <t>mpzkx2@udm.net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</si>
</sst>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medium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4" applyNumberFormat="1" applyFont="1" applyFill="1" applyBorder="1" applyAlignment="1" applyProtection="1">
      <alignment horizontal="right" vertical="center" wrapText="1"/>
      <protection/>
    </xf>
    <xf numFmtId="0" fontId="62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535" applyFont="1" applyAlignment="1" applyProtection="1">
      <alignment horizontal="right" vertical="top"/>
      <protection/>
    </xf>
    <xf numFmtId="0" fontId="15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49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3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20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61" fillId="24" borderId="63" xfId="545" applyNumberFormat="1" applyFont="1" applyFill="1" applyBorder="1" applyAlignment="1" applyProtection="1">
      <alignment horizontal="center" vertical="top" wrapText="1"/>
      <protection/>
    </xf>
    <xf numFmtId="49" fontId="15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3" fillId="24" borderId="65" xfId="375" applyFont="1" applyFill="1" applyBorder="1" applyAlignment="1" applyProtection="1">
      <alignment horizontal="center" vertical="center" wrapText="1"/>
      <protection/>
    </xf>
    <xf numFmtId="0" fontId="20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5" fillId="24" borderId="59" xfId="0" applyNumberFormat="1" applyFont="1" applyFill="1" applyBorder="1" applyAlignment="1" applyProtection="1">
      <alignment horizontal="center" wrapText="1"/>
      <protection/>
    </xf>
    <xf numFmtId="0" fontId="23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3" xfId="0" applyNumberFormat="1" applyFont="1" applyFill="1" applyBorder="1" applyAlignment="1" applyProtection="1">
      <alignment horizontal="center" wrapText="1"/>
      <protection/>
    </xf>
    <xf numFmtId="0" fontId="15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15" fillId="20" borderId="70" xfId="0" applyFont="1" applyFill="1" applyBorder="1" applyAlignment="1" applyProtection="1">
      <alignment horizontal="center" vertical="center"/>
      <protection/>
    </xf>
    <xf numFmtId="49" fontId="65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0" borderId="76" xfId="0" applyNumberFormat="1" applyFont="1" applyFill="1" applyBorder="1" applyAlignment="1" applyProtection="1">
      <alignment horizontal="center" vertical="center" wrapText="1"/>
      <protection/>
    </xf>
    <xf numFmtId="49" fontId="0" fillId="25" borderId="34" xfId="545" applyNumberFormat="1" applyFont="1" applyFill="1" applyBorder="1" applyAlignment="1" applyProtection="1">
      <alignment horizontal="center" vertical="center" wrapText="1"/>
      <protection locked="0"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0" borderId="77" xfId="535" applyFont="1" applyBorder="1" applyAlignment="1" applyProtection="1">
      <alignment horizontal="center" vertical="center" wrapText="1"/>
      <protection/>
    </xf>
    <xf numFmtId="49" fontId="15" fillId="2" borderId="78" xfId="535" applyFont="1" applyFill="1" applyBorder="1" applyAlignment="1" applyProtection="1">
      <alignment horizontal="center" vertical="center"/>
      <protection/>
    </xf>
    <xf numFmtId="49" fontId="15" fillId="2" borderId="79" xfId="535" applyFont="1" applyFill="1" applyBorder="1" applyAlignment="1" applyProtection="1">
      <alignment horizontal="center" vertical="center"/>
      <protection/>
    </xf>
    <xf numFmtId="49" fontId="15" fillId="2" borderId="80" xfId="535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81" xfId="539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77" xfId="539" applyFont="1" applyFill="1" applyBorder="1" applyAlignment="1" applyProtection="1">
      <alignment horizontal="center" vertical="center"/>
      <protection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82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2" xfId="542" applyFont="1" applyFill="1" applyBorder="1" applyAlignment="1" applyProtection="1">
      <alignment horizontal="center" vertical="center" wrapText="1"/>
      <protection/>
    </xf>
    <xf numFmtId="0" fontId="15" fillId="24" borderId="55" xfId="542" applyFont="1" applyFill="1" applyBorder="1" applyAlignment="1" applyProtection="1">
      <alignment horizontal="center" vertical="center" wrapText="1"/>
      <protection/>
    </xf>
    <xf numFmtId="0" fontId="15" fillId="2" borderId="78" xfId="542" applyFont="1" applyFill="1" applyBorder="1" applyAlignment="1" applyProtection="1">
      <alignment horizontal="center" vertical="center" wrapText="1"/>
      <protection/>
    </xf>
    <xf numFmtId="0" fontId="15" fillId="2" borderId="79" xfId="542" applyFont="1" applyFill="1" applyBorder="1" applyAlignment="1" applyProtection="1">
      <alignment horizontal="center" vertical="center" wrapText="1"/>
      <protection/>
    </xf>
    <xf numFmtId="0" fontId="15" fillId="2" borderId="80" xfId="542" applyFont="1" applyFill="1" applyBorder="1" applyAlignment="1" applyProtection="1">
      <alignment horizontal="center" vertical="center" wrapText="1"/>
      <protection/>
    </xf>
    <xf numFmtId="49" fontId="0" fillId="25" borderId="83" xfId="0" applyFill="1" applyBorder="1" applyAlignment="1" applyProtection="1">
      <alignment horizontal="center" vertical="center" wrapText="1"/>
      <protection locked="0"/>
    </xf>
    <xf numFmtId="49" fontId="0" fillId="25" borderId="84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0" fontId="15" fillId="24" borderId="85" xfId="545" applyNumberFormat="1" applyFont="1" applyFill="1" applyBorder="1" applyAlignment="1" applyProtection="1">
      <alignment horizontal="center" vertical="center" wrapText="1"/>
      <protection/>
    </xf>
    <xf numFmtId="0" fontId="15" fillId="24" borderId="54" xfId="545" applyNumberFormat="1" applyFont="1" applyFill="1" applyBorder="1" applyAlignment="1" applyProtection="1">
      <alignment horizontal="center" vertical="center" wrapText="1"/>
      <protection/>
    </xf>
    <xf numFmtId="49" fontId="15" fillId="24" borderId="86" xfId="545" applyNumberFormat="1" applyFont="1" applyFill="1" applyBorder="1" applyAlignment="1" applyProtection="1">
      <alignment horizontal="center" vertical="center" wrapText="1"/>
      <protection/>
    </xf>
    <xf numFmtId="49" fontId="15" fillId="24" borderId="87" xfId="545" applyNumberFormat="1" applyFont="1" applyFill="1" applyBorder="1" applyAlignment="1" applyProtection="1">
      <alignment horizontal="center" vertical="center" wrapText="1"/>
      <protection/>
    </xf>
    <xf numFmtId="49" fontId="15" fillId="24" borderId="55" xfId="545" applyNumberFormat="1" applyFont="1" applyFill="1" applyBorder="1" applyAlignment="1" applyProtection="1">
      <alignment horizontal="center" vertical="center" wrapText="1"/>
      <protection/>
    </xf>
    <xf numFmtId="0" fontId="20" fillId="0" borderId="88" xfId="538" applyFont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61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89" xfId="545" applyNumberFormat="1" applyFont="1" applyFill="1" applyBorder="1" applyAlignment="1" applyProtection="1">
      <alignment horizontal="center" vertical="center" wrapText="1"/>
      <protection/>
    </xf>
    <xf numFmtId="0" fontId="15" fillId="24" borderId="90" xfId="545" applyNumberFormat="1" applyFont="1" applyFill="1" applyBorder="1" applyAlignment="1" applyProtection="1">
      <alignment horizontal="center" vertical="center" wrapText="1"/>
      <protection/>
    </xf>
    <xf numFmtId="0" fontId="0" fillId="24" borderId="91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59" xfId="0" applyNumberFormat="1" applyFont="1" applyFill="1" applyBorder="1" applyAlignment="1" applyProtection="1">
      <alignment horizontal="center" vertical="center" wrapText="1"/>
      <protection/>
    </xf>
    <xf numFmtId="0" fontId="15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59" xfId="0" applyNumberFormat="1" applyFont="1" applyFill="1" applyBorder="1" applyAlignment="1" applyProtection="1">
      <alignment horizontal="center" vertical="center"/>
      <protection/>
    </xf>
    <xf numFmtId="0" fontId="15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5" fillId="20" borderId="78" xfId="0" applyNumberFormat="1" applyFont="1" applyFill="1" applyBorder="1" applyAlignment="1" applyProtection="1">
      <alignment horizontal="center" vertical="center" wrapText="1"/>
      <protection/>
    </xf>
    <xf numFmtId="0" fontId="15" fillId="20" borderId="79" xfId="0" applyNumberFormat="1" applyFont="1" applyFill="1" applyBorder="1" applyAlignment="1" applyProtection="1">
      <alignment horizontal="center" vertical="center" wrapText="1"/>
      <protection/>
    </xf>
    <xf numFmtId="0" fontId="15" fillId="20" borderId="80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2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64" xfId="531" applyFont="1" applyFill="1" applyBorder="1" applyAlignment="1" applyProtection="1">
      <alignment horizontal="center" vertical="center"/>
      <protection/>
    </xf>
    <xf numFmtId="49" fontId="15" fillId="2" borderId="78" xfId="0" applyFont="1" applyFill="1" applyBorder="1" applyAlignment="1" applyProtection="1">
      <alignment horizontal="center" vertical="center"/>
      <protection/>
    </xf>
    <xf numFmtId="49" fontId="15" fillId="2" borderId="79" xfId="0" applyFont="1" applyFill="1" applyBorder="1" applyAlignment="1" applyProtection="1">
      <alignment horizontal="center" vertical="center"/>
      <protection/>
    </xf>
    <xf numFmtId="49" fontId="15" fillId="2" borderId="80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81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4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3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3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5" xfId="536" applyNumberFormat="1" applyFont="1" applyFill="1" applyBorder="1" applyAlignment="1" applyProtection="1">
      <alignment horizontal="center" vertical="center" wrapText="1"/>
      <protection/>
    </xf>
    <xf numFmtId="49" fontId="18" fillId="4" borderId="96" xfId="536" applyNumberFormat="1" applyFont="1" applyFill="1" applyBorder="1" applyAlignment="1" applyProtection="1">
      <alignment horizontal="center" vertical="center" wrapText="1"/>
      <protection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7" t="s">
        <v>631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69" t="s">
        <v>229</v>
      </c>
      <c r="C4" s="270"/>
      <c r="D4" s="270"/>
      <c r="E4" s="270"/>
      <c r="F4" s="270"/>
      <c r="G4" s="271"/>
    </row>
    <row r="5" spans="2:6" ht="11.25">
      <c r="B5" s="80"/>
      <c r="C5" s="80"/>
      <c r="D5" s="80"/>
      <c r="E5" s="80"/>
      <c r="F5" s="80"/>
    </row>
    <row r="6" spans="2:7" ht="11.25">
      <c r="B6" s="217"/>
      <c r="C6" s="218"/>
      <c r="D6" s="218"/>
      <c r="E6" s="218"/>
      <c r="F6" s="218"/>
      <c r="G6" s="221"/>
    </row>
    <row r="7" spans="2:7" ht="26.25" customHeight="1" thickBot="1">
      <c r="B7" s="214"/>
      <c r="C7" s="276" t="s">
        <v>431</v>
      </c>
      <c r="D7" s="267"/>
      <c r="E7" s="268"/>
      <c r="F7" s="141" t="s">
        <v>535</v>
      </c>
      <c r="G7" s="222"/>
    </row>
    <row r="8" spans="2:7" ht="11.25">
      <c r="B8" s="214"/>
      <c r="C8" s="79"/>
      <c r="D8" s="79"/>
      <c r="E8" s="79"/>
      <c r="F8" s="79"/>
      <c r="G8" s="222"/>
    </row>
    <row r="9" spans="2:7" ht="11.25">
      <c r="B9" s="214"/>
      <c r="C9" s="79"/>
      <c r="D9" s="79"/>
      <c r="E9" s="79"/>
      <c r="F9" s="79"/>
      <c r="G9" s="222"/>
    </row>
    <row r="10" spans="2:7" ht="11.25">
      <c r="B10" s="214"/>
      <c r="C10" s="79"/>
      <c r="D10" s="79"/>
      <c r="E10" s="79"/>
      <c r="F10" s="79"/>
      <c r="G10" s="222"/>
    </row>
    <row r="11" spans="2:7" ht="11.25">
      <c r="B11" s="214"/>
      <c r="C11" s="79"/>
      <c r="D11" s="79"/>
      <c r="E11" s="79"/>
      <c r="F11" s="79"/>
      <c r="G11" s="222"/>
    </row>
    <row r="12" spans="2:7" ht="11.25">
      <c r="B12" s="214"/>
      <c r="C12" s="80"/>
      <c r="D12" s="80"/>
      <c r="E12" s="80"/>
      <c r="F12" s="80"/>
      <c r="G12" s="222"/>
    </row>
    <row r="13" spans="2:7" ht="11.25">
      <c r="B13" s="214"/>
      <c r="C13" s="80"/>
      <c r="D13" s="80"/>
      <c r="E13" s="80"/>
      <c r="F13" s="80"/>
      <c r="G13" s="222"/>
    </row>
    <row r="14" spans="2:7" ht="11.25">
      <c r="B14" s="214"/>
      <c r="C14" s="80"/>
      <c r="D14" s="80"/>
      <c r="E14" s="80"/>
      <c r="F14" s="80"/>
      <c r="G14" s="222"/>
    </row>
    <row r="15" spans="2:7" ht="11.25">
      <c r="B15" s="214"/>
      <c r="C15" s="80"/>
      <c r="D15" s="80"/>
      <c r="E15" s="80"/>
      <c r="F15" s="80"/>
      <c r="G15" s="222"/>
    </row>
    <row r="16" spans="2:7" ht="11.25">
      <c r="B16" s="214"/>
      <c r="C16" s="80"/>
      <c r="D16" s="80"/>
      <c r="E16" s="80"/>
      <c r="F16" s="80"/>
      <c r="G16" s="222"/>
    </row>
    <row r="17" spans="2:7" ht="11.25">
      <c r="B17" s="214"/>
      <c r="C17" s="80"/>
      <c r="D17" s="80"/>
      <c r="E17" s="80"/>
      <c r="F17" s="80"/>
      <c r="G17" s="222"/>
    </row>
    <row r="18" spans="2:7" ht="11.25">
      <c r="B18" s="214"/>
      <c r="C18" s="80"/>
      <c r="D18" s="80"/>
      <c r="E18" s="80"/>
      <c r="F18" s="80"/>
      <c r="G18" s="222"/>
    </row>
    <row r="19" spans="2:7" ht="11.25">
      <c r="B19" s="214"/>
      <c r="C19" s="80"/>
      <c r="D19" s="80"/>
      <c r="E19" s="80"/>
      <c r="F19" s="80"/>
      <c r="G19" s="222"/>
    </row>
    <row r="20" spans="2:7" ht="11.25">
      <c r="B20" s="214"/>
      <c r="C20" s="80"/>
      <c r="D20" s="80"/>
      <c r="E20" s="80"/>
      <c r="F20" s="80"/>
      <c r="G20" s="222"/>
    </row>
    <row r="21" spans="2:7" ht="11.25">
      <c r="B21" s="214"/>
      <c r="C21" s="80"/>
      <c r="D21" s="80"/>
      <c r="E21" s="80"/>
      <c r="F21" s="80"/>
      <c r="G21" s="222"/>
    </row>
    <row r="22" spans="2:7" ht="11.25">
      <c r="B22" s="214"/>
      <c r="C22" s="80"/>
      <c r="D22" s="80"/>
      <c r="E22" s="80"/>
      <c r="F22" s="80"/>
      <c r="G22" s="222"/>
    </row>
    <row r="23" spans="2:7" ht="11.25">
      <c r="B23" s="214"/>
      <c r="C23" s="80"/>
      <c r="D23" s="80"/>
      <c r="E23" s="80"/>
      <c r="F23" s="80"/>
      <c r="G23" s="222"/>
    </row>
    <row r="24" spans="2:7" ht="11.25">
      <c r="B24" s="214"/>
      <c r="C24" s="79"/>
      <c r="D24" s="79"/>
      <c r="E24" s="79"/>
      <c r="F24" s="79"/>
      <c r="G24" s="222"/>
    </row>
    <row r="25" spans="2:7" ht="11.25">
      <c r="B25" s="214"/>
      <c r="C25" s="79"/>
      <c r="D25" s="79"/>
      <c r="E25" s="79"/>
      <c r="F25" s="79"/>
      <c r="G25" s="222"/>
    </row>
    <row r="26" spans="2:7" ht="11.25">
      <c r="B26" s="214"/>
      <c r="C26" s="79"/>
      <c r="D26" s="79"/>
      <c r="E26" s="79"/>
      <c r="F26" s="79"/>
      <c r="G26" s="222"/>
    </row>
    <row r="27" spans="2:7" ht="11.25" customHeight="1">
      <c r="B27" s="214"/>
      <c r="C27" s="79"/>
      <c r="D27" s="79"/>
      <c r="E27" s="79"/>
      <c r="F27" s="79"/>
      <c r="G27" s="222"/>
    </row>
    <row r="28" spans="2:7" ht="13.5" thickBot="1">
      <c r="B28" s="214"/>
      <c r="C28" s="79"/>
      <c r="D28" s="134" t="s">
        <v>582</v>
      </c>
      <c r="E28" s="133" t="s">
        <v>583</v>
      </c>
      <c r="F28" s="79"/>
      <c r="G28" s="222"/>
    </row>
    <row r="29" spans="2:7" ht="13.5" thickBot="1">
      <c r="B29" s="214"/>
      <c r="C29" s="79"/>
      <c r="D29" s="135" t="s">
        <v>582</v>
      </c>
      <c r="E29" s="133" t="s">
        <v>584</v>
      </c>
      <c r="F29" s="79"/>
      <c r="G29" s="222"/>
    </row>
    <row r="30" spans="2:7" ht="13.5" thickBot="1">
      <c r="B30" s="214"/>
      <c r="C30" s="80"/>
      <c r="D30" s="136" t="s">
        <v>582</v>
      </c>
      <c r="E30" s="133" t="s">
        <v>585</v>
      </c>
      <c r="F30" s="80"/>
      <c r="G30" s="222"/>
    </row>
    <row r="31" spans="2:7" ht="11.25">
      <c r="B31" s="214"/>
      <c r="C31" s="80"/>
      <c r="D31" s="80"/>
      <c r="E31" s="80"/>
      <c r="F31" s="80"/>
      <c r="G31" s="222"/>
    </row>
    <row r="32" spans="2:7" ht="12.75">
      <c r="B32" s="214"/>
      <c r="C32" s="80"/>
      <c r="D32" s="80"/>
      <c r="E32" s="133" t="s">
        <v>590</v>
      </c>
      <c r="F32" s="80"/>
      <c r="G32" s="222"/>
    </row>
    <row r="33" spans="2:7" ht="11.25">
      <c r="B33" s="214"/>
      <c r="C33" s="80"/>
      <c r="D33" s="80"/>
      <c r="E33" s="80"/>
      <c r="F33" s="80"/>
      <c r="G33" s="222"/>
    </row>
    <row r="34" spans="2:7" ht="11.25">
      <c r="B34" s="214"/>
      <c r="C34" s="80"/>
      <c r="D34" s="80"/>
      <c r="E34" s="80"/>
      <c r="F34" s="80"/>
      <c r="G34" s="222"/>
    </row>
    <row r="35" spans="2:7" ht="11.25">
      <c r="B35" s="214"/>
      <c r="C35" s="80"/>
      <c r="D35" s="80"/>
      <c r="E35" s="80"/>
      <c r="F35" s="80"/>
      <c r="G35" s="222"/>
    </row>
    <row r="36" spans="2:7" ht="11.25">
      <c r="B36" s="214"/>
      <c r="C36" s="80"/>
      <c r="D36" s="80"/>
      <c r="E36" s="80"/>
      <c r="F36" s="80"/>
      <c r="G36" s="222"/>
    </row>
    <row r="37" spans="2:7" ht="11.25">
      <c r="B37" s="214"/>
      <c r="C37" s="80"/>
      <c r="D37" s="80"/>
      <c r="E37" s="80"/>
      <c r="F37" s="80"/>
      <c r="G37" s="222"/>
    </row>
    <row r="38" spans="2:7" ht="11.25">
      <c r="B38" s="214"/>
      <c r="C38" s="80"/>
      <c r="D38" s="80"/>
      <c r="E38" s="80"/>
      <c r="F38" s="80"/>
      <c r="G38" s="222"/>
    </row>
    <row r="39" spans="2:7" ht="11.25">
      <c r="B39" s="214"/>
      <c r="C39" s="80"/>
      <c r="D39" s="80"/>
      <c r="E39" s="80"/>
      <c r="F39" s="80"/>
      <c r="G39" s="222"/>
    </row>
    <row r="40" spans="2:7" ht="11.25">
      <c r="B40" s="214"/>
      <c r="C40" s="80"/>
      <c r="D40" s="80"/>
      <c r="E40" s="80"/>
      <c r="F40" s="80"/>
      <c r="G40" s="222"/>
    </row>
    <row r="41" spans="2:7" ht="11.25">
      <c r="B41" s="214"/>
      <c r="C41" s="80"/>
      <c r="D41" s="80"/>
      <c r="E41" s="80"/>
      <c r="F41" s="80"/>
      <c r="G41" s="222"/>
    </row>
    <row r="42" spans="2:7" ht="11.25">
      <c r="B42" s="214"/>
      <c r="C42" s="80"/>
      <c r="D42" s="80"/>
      <c r="E42" s="80"/>
      <c r="F42" s="80"/>
      <c r="G42" s="222"/>
    </row>
    <row r="43" spans="2:7" ht="11.25">
      <c r="B43" s="214"/>
      <c r="C43" s="80"/>
      <c r="D43" s="80"/>
      <c r="E43" s="80"/>
      <c r="F43" s="80"/>
      <c r="G43" s="222"/>
    </row>
    <row r="44" spans="2:7" ht="11.25">
      <c r="B44" s="214"/>
      <c r="C44" s="80"/>
      <c r="D44" s="80"/>
      <c r="E44" s="80"/>
      <c r="F44" s="80"/>
      <c r="G44" s="222"/>
    </row>
    <row r="45" spans="2:7" ht="11.25">
      <c r="B45" s="214"/>
      <c r="C45" s="80"/>
      <c r="D45" s="80"/>
      <c r="E45" s="80"/>
      <c r="F45" s="80"/>
      <c r="G45" s="222"/>
    </row>
    <row r="46" spans="2:7" ht="11.25">
      <c r="B46" s="214"/>
      <c r="C46" s="80"/>
      <c r="D46" s="80"/>
      <c r="E46" s="80"/>
      <c r="F46" s="80"/>
      <c r="G46" s="222"/>
    </row>
    <row r="47" spans="2:7" ht="11.25">
      <c r="B47" s="214"/>
      <c r="C47" s="80"/>
      <c r="D47" s="80"/>
      <c r="E47" s="80"/>
      <c r="F47" s="80"/>
      <c r="G47" s="222"/>
    </row>
    <row r="48" spans="2:7" ht="11.25">
      <c r="B48" s="214"/>
      <c r="C48" s="80"/>
      <c r="D48" s="80"/>
      <c r="E48" s="80"/>
      <c r="F48" s="80"/>
      <c r="G48" s="222"/>
    </row>
    <row r="49" spans="2:7" ht="11.25">
      <c r="B49" s="214"/>
      <c r="C49" s="80"/>
      <c r="D49" s="80"/>
      <c r="E49" s="80"/>
      <c r="F49" s="80"/>
      <c r="G49" s="222"/>
    </row>
    <row r="50" spans="2:7" ht="11.25">
      <c r="B50" s="214"/>
      <c r="C50" s="80"/>
      <c r="D50" s="80"/>
      <c r="E50" s="80"/>
      <c r="F50" s="80"/>
      <c r="G50" s="222"/>
    </row>
    <row r="51" spans="2:7" ht="11.25">
      <c r="B51" s="214"/>
      <c r="C51" s="80"/>
      <c r="D51" s="80"/>
      <c r="E51" s="80"/>
      <c r="F51" s="80"/>
      <c r="G51" s="222"/>
    </row>
    <row r="52" spans="2:7" ht="11.25">
      <c r="B52" s="214"/>
      <c r="C52" s="80"/>
      <c r="D52" s="80"/>
      <c r="E52" s="80"/>
      <c r="F52" s="80"/>
      <c r="G52" s="222"/>
    </row>
    <row r="53" spans="2:7" ht="11.25">
      <c r="B53" s="214"/>
      <c r="C53" s="80"/>
      <c r="D53" s="80"/>
      <c r="E53" s="80"/>
      <c r="F53" s="80"/>
      <c r="G53" s="222"/>
    </row>
    <row r="54" spans="2:7" ht="11.25">
      <c r="B54" s="214"/>
      <c r="C54" s="80"/>
      <c r="D54" s="80"/>
      <c r="E54" s="80"/>
      <c r="F54" s="80"/>
      <c r="G54" s="222"/>
    </row>
    <row r="55" spans="2:7" ht="11.25">
      <c r="B55" s="214"/>
      <c r="C55" s="80"/>
      <c r="D55" s="80"/>
      <c r="E55" s="80"/>
      <c r="F55" s="80"/>
      <c r="G55" s="222"/>
    </row>
    <row r="56" spans="2:7" s="81" customFormat="1" ht="11.25">
      <c r="B56" s="215"/>
      <c r="C56" s="82"/>
      <c r="D56" s="82"/>
      <c r="E56" s="82"/>
      <c r="F56" s="82"/>
      <c r="G56" s="223"/>
    </row>
    <row r="57" spans="1:7" s="84" customFormat="1" ht="14.25" customHeight="1">
      <c r="A57" s="83"/>
      <c r="B57" s="216"/>
      <c r="C57" s="277" t="s">
        <v>432</v>
      </c>
      <c r="D57" s="278"/>
      <c r="E57" s="278"/>
      <c r="F57" s="278"/>
      <c r="G57" s="224"/>
    </row>
    <row r="58" spans="1:7" s="84" customFormat="1" ht="15" customHeight="1">
      <c r="A58" s="83"/>
      <c r="B58" s="216"/>
      <c r="C58" s="142"/>
      <c r="D58" s="272" t="s">
        <v>362</v>
      </c>
      <c r="E58" s="273"/>
      <c r="F58" s="137"/>
      <c r="G58" s="224"/>
    </row>
    <row r="59" spans="1:7" s="84" customFormat="1" ht="15" customHeight="1">
      <c r="A59" s="83"/>
      <c r="B59" s="216"/>
      <c r="C59" s="213"/>
      <c r="D59" s="272" t="s">
        <v>363</v>
      </c>
      <c r="E59" s="273"/>
      <c r="F59" s="137"/>
      <c r="G59" s="224"/>
    </row>
    <row r="60" spans="1:7" s="84" customFormat="1" ht="15" customHeight="1">
      <c r="A60" s="83"/>
      <c r="B60" s="216"/>
      <c r="C60" s="213"/>
      <c r="D60" s="272" t="s">
        <v>228</v>
      </c>
      <c r="E60" s="273"/>
      <c r="F60" s="138"/>
      <c r="G60" s="224"/>
    </row>
    <row r="61" spans="1:7" s="84" customFormat="1" ht="15" customHeight="1">
      <c r="A61" s="83"/>
      <c r="B61" s="216"/>
      <c r="C61" s="213"/>
      <c r="D61" s="272" t="s">
        <v>364</v>
      </c>
      <c r="E61" s="273"/>
      <c r="F61" s="139"/>
      <c r="G61" s="224"/>
    </row>
    <row r="62" spans="1:7" s="84" customFormat="1" ht="34.5" customHeight="1" thickBot="1">
      <c r="A62" s="83"/>
      <c r="B62" s="216"/>
      <c r="C62" s="213"/>
      <c r="D62" s="274" t="s">
        <v>365</v>
      </c>
      <c r="E62" s="275"/>
      <c r="F62" s="140"/>
      <c r="G62" s="224"/>
    </row>
    <row r="63" spans="1:7" s="84" customFormat="1" ht="11.25">
      <c r="A63" s="83"/>
      <c r="B63" s="216"/>
      <c r="C63" s="85"/>
      <c r="D63" s="85"/>
      <c r="E63" s="85"/>
      <c r="F63" s="85"/>
      <c r="G63" s="224"/>
    </row>
    <row r="64" spans="1:7" s="84" customFormat="1" ht="14.25" customHeight="1">
      <c r="A64" s="83"/>
      <c r="B64" s="216"/>
      <c r="C64" s="277" t="s">
        <v>433</v>
      </c>
      <c r="D64" s="277"/>
      <c r="E64" s="277"/>
      <c r="F64" s="277"/>
      <c r="G64" s="224"/>
    </row>
    <row r="65" spans="1:7" s="84" customFormat="1" ht="15" customHeight="1">
      <c r="A65" s="83"/>
      <c r="B65" s="216"/>
      <c r="C65" s="142"/>
      <c r="D65" s="272" t="s">
        <v>362</v>
      </c>
      <c r="E65" s="273"/>
      <c r="F65" s="137"/>
      <c r="G65" s="224"/>
    </row>
    <row r="66" spans="1:7" s="84" customFormat="1" ht="15" customHeight="1">
      <c r="A66" s="83"/>
      <c r="B66" s="216"/>
      <c r="C66" s="213"/>
      <c r="D66" s="272" t="s">
        <v>363</v>
      </c>
      <c r="E66" s="273"/>
      <c r="F66" s="137"/>
      <c r="G66" s="224"/>
    </row>
    <row r="67" spans="1:7" s="84" customFormat="1" ht="15" customHeight="1">
      <c r="A67" s="83"/>
      <c r="B67" s="216"/>
      <c r="C67" s="213"/>
      <c r="D67" s="272" t="s">
        <v>228</v>
      </c>
      <c r="E67" s="273"/>
      <c r="F67" s="138"/>
      <c r="G67" s="224"/>
    </row>
    <row r="68" spans="1:7" s="84" customFormat="1" ht="15" customHeight="1">
      <c r="A68" s="83"/>
      <c r="B68" s="216"/>
      <c r="C68" s="213"/>
      <c r="D68" s="272" t="s">
        <v>364</v>
      </c>
      <c r="E68" s="273"/>
      <c r="F68" s="139"/>
      <c r="G68" s="224"/>
    </row>
    <row r="69" spans="1:7" s="84" customFormat="1" ht="33.75" customHeight="1" thickBot="1">
      <c r="A69" s="83"/>
      <c r="B69" s="216"/>
      <c r="C69" s="213"/>
      <c r="D69" s="274" t="s">
        <v>365</v>
      </c>
      <c r="E69" s="275"/>
      <c r="F69" s="140"/>
      <c r="G69" s="224"/>
    </row>
    <row r="70" spans="2:7" ht="41.25" customHeight="1" thickBot="1">
      <c r="B70" s="219"/>
      <c r="C70" s="220"/>
      <c r="D70" s="220"/>
      <c r="E70" s="220"/>
      <c r="F70" s="220"/>
      <c r="G70" s="225"/>
    </row>
  </sheetData>
  <sheetProtection password="FA9C" sheet="1" objects="1" scenarios="1" formatColumns="0" formatRows="0"/>
  <mergeCells count="14"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  <mergeCell ref="B4:G4"/>
    <mergeCell ref="D58:E58"/>
    <mergeCell ref="D59:E59"/>
    <mergeCell ref="D60:E60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353</v>
      </c>
      <c r="C1" s="49" t="s">
        <v>354</v>
      </c>
      <c r="D1" s="49" t="s">
        <v>193</v>
      </c>
      <c r="E1" s="49" t="s">
        <v>355</v>
      </c>
      <c r="F1" s="49" t="s">
        <v>356</v>
      </c>
      <c r="G1" s="49" t="s">
        <v>357</v>
      </c>
      <c r="H1" s="49" t="s">
        <v>194</v>
      </c>
    </row>
    <row r="2" spans="1:8" ht="11.25">
      <c r="A2" s="49">
        <v>49</v>
      </c>
      <c r="B2" s="49" t="s">
        <v>802</v>
      </c>
      <c r="C2" s="49" t="s">
        <v>802</v>
      </c>
      <c r="D2" s="49" t="s">
        <v>803</v>
      </c>
      <c r="E2" s="49" t="s">
        <v>804</v>
      </c>
      <c r="F2" s="49" t="s">
        <v>805</v>
      </c>
      <c r="G2" s="49" t="s">
        <v>806</v>
      </c>
      <c r="H2" s="49" t="s">
        <v>555</v>
      </c>
    </row>
    <row r="3" spans="1:8" ht="11.25">
      <c r="A3" s="49">
        <v>69</v>
      </c>
      <c r="B3" s="49" t="s">
        <v>868</v>
      </c>
      <c r="C3" s="49" t="s">
        <v>881</v>
      </c>
      <c r="D3" s="49" t="s">
        <v>882</v>
      </c>
      <c r="E3" s="49" t="s">
        <v>883</v>
      </c>
      <c r="F3" s="49" t="s">
        <v>884</v>
      </c>
      <c r="G3" s="49" t="s">
        <v>874</v>
      </c>
      <c r="H3" s="49" t="s">
        <v>555</v>
      </c>
    </row>
    <row r="4" spans="1:8" ht="11.25">
      <c r="A4" s="49">
        <v>90</v>
      </c>
      <c r="B4" s="49" t="s">
        <v>974</v>
      </c>
      <c r="C4" s="49" t="s">
        <v>604</v>
      </c>
      <c r="D4" s="49" t="s">
        <v>976</v>
      </c>
      <c r="E4" s="49" t="s">
        <v>977</v>
      </c>
      <c r="F4" s="49" t="s">
        <v>978</v>
      </c>
      <c r="G4" s="49" t="s">
        <v>979</v>
      </c>
      <c r="H4" s="49" t="s">
        <v>555</v>
      </c>
    </row>
    <row r="5" spans="1:8" ht="11.25">
      <c r="A5" s="49">
        <v>93</v>
      </c>
      <c r="B5" s="49" t="s">
        <v>984</v>
      </c>
      <c r="C5" s="49" t="s">
        <v>989</v>
      </c>
      <c r="D5" s="49" t="s">
        <v>990</v>
      </c>
      <c r="E5" s="49" t="s">
        <v>991</v>
      </c>
      <c r="F5" s="49" t="s">
        <v>992</v>
      </c>
      <c r="G5" s="49" t="s">
        <v>988</v>
      </c>
      <c r="H5" s="49" t="s">
        <v>555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0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353</v>
      </c>
      <c r="C1" s="48" t="s">
        <v>354</v>
      </c>
      <c r="D1" s="48" t="s">
        <v>193</v>
      </c>
      <c r="E1" s="48" t="s">
        <v>355</v>
      </c>
      <c r="F1" s="48" t="s">
        <v>356</v>
      </c>
      <c r="G1" s="48" t="s">
        <v>357</v>
      </c>
      <c r="H1" s="48" t="s">
        <v>194</v>
      </c>
    </row>
    <row r="2" spans="1:8" ht="11.25">
      <c r="A2" s="48">
        <v>1</v>
      </c>
      <c r="B2" s="48" t="s">
        <v>641</v>
      </c>
      <c r="C2" s="48" t="s">
        <v>642</v>
      </c>
      <c r="D2" s="48" t="s">
        <v>643</v>
      </c>
      <c r="E2" s="48" t="s">
        <v>644</v>
      </c>
      <c r="F2" s="48" t="s">
        <v>645</v>
      </c>
      <c r="G2" s="48" t="s">
        <v>646</v>
      </c>
      <c r="H2" s="48" t="s">
        <v>553</v>
      </c>
    </row>
    <row r="3" spans="1:8" ht="11.25">
      <c r="A3" s="48">
        <v>2</v>
      </c>
      <c r="B3" s="48" t="s">
        <v>647</v>
      </c>
      <c r="C3" s="48" t="s">
        <v>647</v>
      </c>
      <c r="D3" s="48" t="s">
        <v>648</v>
      </c>
      <c r="E3" s="48" t="s">
        <v>649</v>
      </c>
      <c r="F3" s="48" t="s">
        <v>650</v>
      </c>
      <c r="G3" s="48" t="s">
        <v>651</v>
      </c>
      <c r="H3" s="48" t="s">
        <v>555</v>
      </c>
    </row>
    <row r="4" spans="1:8" ht="11.25">
      <c r="A4" s="48">
        <v>3</v>
      </c>
      <c r="B4" s="48" t="s">
        <v>647</v>
      </c>
      <c r="C4" s="48" t="s">
        <v>652</v>
      </c>
      <c r="D4" s="48" t="s">
        <v>653</v>
      </c>
      <c r="E4" s="48" t="s">
        <v>654</v>
      </c>
      <c r="F4" s="48" t="s">
        <v>655</v>
      </c>
      <c r="G4" s="48" t="s">
        <v>651</v>
      </c>
      <c r="H4" s="48" t="s">
        <v>555</v>
      </c>
    </row>
    <row r="5" spans="1:8" ht="11.25">
      <c r="A5" s="48">
        <v>4</v>
      </c>
      <c r="B5" s="48" t="s">
        <v>647</v>
      </c>
      <c r="C5" s="48" t="s">
        <v>652</v>
      </c>
      <c r="D5" s="48" t="s">
        <v>653</v>
      </c>
      <c r="E5" s="48" t="s">
        <v>656</v>
      </c>
      <c r="F5" s="48" t="s">
        <v>657</v>
      </c>
      <c r="G5" s="48" t="s">
        <v>651</v>
      </c>
      <c r="H5" s="48" t="s">
        <v>553</v>
      </c>
    </row>
    <row r="6" spans="1:8" ht="11.25">
      <c r="A6" s="48">
        <v>5</v>
      </c>
      <c r="B6" s="48" t="s">
        <v>647</v>
      </c>
      <c r="C6" s="48" t="s">
        <v>652</v>
      </c>
      <c r="D6" s="48" t="s">
        <v>653</v>
      </c>
      <c r="E6" s="48" t="s">
        <v>658</v>
      </c>
      <c r="F6" s="48" t="s">
        <v>659</v>
      </c>
      <c r="G6" s="48" t="s">
        <v>660</v>
      </c>
      <c r="H6" s="48" t="s">
        <v>555</v>
      </c>
    </row>
    <row r="7" spans="1:8" ht="11.25">
      <c r="A7" s="48">
        <v>6</v>
      </c>
      <c r="B7" s="48" t="s">
        <v>661</v>
      </c>
      <c r="C7" s="48" t="s">
        <v>663</v>
      </c>
      <c r="D7" s="48" t="s">
        <v>664</v>
      </c>
      <c r="E7" s="48" t="s">
        <v>665</v>
      </c>
      <c r="F7" s="48" t="s">
        <v>666</v>
      </c>
      <c r="G7" s="48" t="s">
        <v>667</v>
      </c>
      <c r="H7" s="48" t="s">
        <v>555</v>
      </c>
    </row>
    <row r="8" spans="1:8" ht="11.25">
      <c r="A8" s="48">
        <v>7</v>
      </c>
      <c r="B8" s="48" t="s">
        <v>661</v>
      </c>
      <c r="C8" s="48" t="s">
        <v>668</v>
      </c>
      <c r="D8" s="48" t="s">
        <v>669</v>
      </c>
      <c r="E8" s="48" t="s">
        <v>670</v>
      </c>
      <c r="F8" s="48" t="s">
        <v>671</v>
      </c>
      <c r="G8" s="48" t="s">
        <v>667</v>
      </c>
      <c r="H8" s="48" t="s">
        <v>555</v>
      </c>
    </row>
    <row r="9" spans="1:8" ht="11.25">
      <c r="A9" s="48">
        <v>8</v>
      </c>
      <c r="B9" s="48" t="s">
        <v>661</v>
      </c>
      <c r="C9" s="48" t="s">
        <v>668</v>
      </c>
      <c r="D9" s="48" t="s">
        <v>669</v>
      </c>
      <c r="E9" s="48" t="s">
        <v>672</v>
      </c>
      <c r="F9" s="48" t="s">
        <v>673</v>
      </c>
      <c r="G9" s="48" t="s">
        <v>667</v>
      </c>
      <c r="H9" s="48" t="s">
        <v>553</v>
      </c>
    </row>
    <row r="10" spans="1:8" ht="11.25">
      <c r="A10" s="48">
        <v>9</v>
      </c>
      <c r="B10" s="48" t="s">
        <v>661</v>
      </c>
      <c r="C10" s="48" t="s">
        <v>668</v>
      </c>
      <c r="D10" s="48" t="s">
        <v>669</v>
      </c>
      <c r="E10" s="48" t="s">
        <v>599</v>
      </c>
      <c r="F10" s="48" t="s">
        <v>674</v>
      </c>
      <c r="G10" s="48" t="s">
        <v>667</v>
      </c>
      <c r="H10" s="48" t="s">
        <v>555</v>
      </c>
    </row>
    <row r="11" spans="1:8" ht="11.25">
      <c r="A11" s="48">
        <v>10</v>
      </c>
      <c r="B11" s="48" t="s">
        <v>661</v>
      </c>
      <c r="C11" s="48" t="s">
        <v>668</v>
      </c>
      <c r="D11" s="48" t="s">
        <v>669</v>
      </c>
      <c r="E11" s="48" t="s">
        <v>675</v>
      </c>
      <c r="F11" s="48" t="s">
        <v>676</v>
      </c>
      <c r="G11" s="48" t="s">
        <v>677</v>
      </c>
      <c r="H11" s="48" t="s">
        <v>555</v>
      </c>
    </row>
    <row r="12" spans="1:8" ht="11.25">
      <c r="A12" s="48">
        <v>11</v>
      </c>
      <c r="B12" s="48" t="s">
        <v>678</v>
      </c>
      <c r="C12" s="48" t="s">
        <v>680</v>
      </c>
      <c r="D12" s="48" t="s">
        <v>681</v>
      </c>
      <c r="E12" s="48" t="s">
        <v>682</v>
      </c>
      <c r="F12" s="48" t="s">
        <v>683</v>
      </c>
      <c r="G12" s="48" t="s">
        <v>684</v>
      </c>
      <c r="H12" s="48" t="s">
        <v>555</v>
      </c>
    </row>
    <row r="13" spans="1:8" ht="11.25">
      <c r="A13" s="48">
        <v>12</v>
      </c>
      <c r="B13" s="48" t="s">
        <v>685</v>
      </c>
      <c r="C13" s="48" t="s">
        <v>687</v>
      </c>
      <c r="D13" s="48" t="s">
        <v>688</v>
      </c>
      <c r="E13" s="48" t="s">
        <v>689</v>
      </c>
      <c r="F13" s="48" t="s">
        <v>690</v>
      </c>
      <c r="G13" s="48" t="s">
        <v>691</v>
      </c>
      <c r="H13" s="48" t="s">
        <v>555</v>
      </c>
    </row>
    <row r="14" spans="1:8" ht="11.25">
      <c r="A14" s="48">
        <v>13</v>
      </c>
      <c r="B14" s="48" t="s">
        <v>685</v>
      </c>
      <c r="C14" s="48" t="s">
        <v>692</v>
      </c>
      <c r="D14" s="48" t="s">
        <v>693</v>
      </c>
      <c r="E14" s="48" t="s">
        <v>694</v>
      </c>
      <c r="F14" s="48" t="s">
        <v>695</v>
      </c>
      <c r="G14" s="48" t="s">
        <v>691</v>
      </c>
      <c r="H14" s="48" t="s">
        <v>555</v>
      </c>
    </row>
    <row r="15" spans="1:8" ht="11.25">
      <c r="A15" s="48">
        <v>14</v>
      </c>
      <c r="B15" s="48" t="s">
        <v>685</v>
      </c>
      <c r="C15" s="48" t="s">
        <v>696</v>
      </c>
      <c r="D15" s="48" t="s">
        <v>697</v>
      </c>
      <c r="E15" s="48" t="s">
        <v>698</v>
      </c>
      <c r="F15" s="48" t="s">
        <v>699</v>
      </c>
      <c r="G15" s="48" t="s">
        <v>691</v>
      </c>
      <c r="H15" s="48" t="s">
        <v>555</v>
      </c>
    </row>
    <row r="16" spans="1:8" ht="11.25">
      <c r="A16" s="48">
        <v>15</v>
      </c>
      <c r="B16" s="48" t="s">
        <v>685</v>
      </c>
      <c r="C16" s="48" t="s">
        <v>700</v>
      </c>
      <c r="D16" s="48" t="s">
        <v>701</v>
      </c>
      <c r="E16" s="48" t="s">
        <v>702</v>
      </c>
      <c r="F16" s="48" t="s">
        <v>703</v>
      </c>
      <c r="G16" s="48" t="s">
        <v>691</v>
      </c>
      <c r="H16" s="48" t="s">
        <v>553</v>
      </c>
    </row>
    <row r="17" spans="1:8" ht="11.25">
      <c r="A17" s="48">
        <v>16</v>
      </c>
      <c r="B17" s="48" t="s">
        <v>685</v>
      </c>
      <c r="C17" s="48" t="s">
        <v>700</v>
      </c>
      <c r="D17" s="48" t="s">
        <v>701</v>
      </c>
      <c r="E17" s="48" t="s">
        <v>704</v>
      </c>
      <c r="F17" s="48" t="s">
        <v>705</v>
      </c>
      <c r="G17" s="48" t="s">
        <v>691</v>
      </c>
      <c r="H17" s="48" t="s">
        <v>554</v>
      </c>
    </row>
    <row r="18" spans="1:8" ht="11.25">
      <c r="A18" s="48">
        <v>17</v>
      </c>
      <c r="B18" s="48" t="s">
        <v>685</v>
      </c>
      <c r="C18" s="48" t="s">
        <v>706</v>
      </c>
      <c r="D18" s="48" t="s">
        <v>707</v>
      </c>
      <c r="E18" s="48" t="s">
        <v>708</v>
      </c>
      <c r="F18" s="48" t="s">
        <v>709</v>
      </c>
      <c r="G18" s="48" t="s">
        <v>691</v>
      </c>
      <c r="H18" s="48" t="s">
        <v>555</v>
      </c>
    </row>
    <row r="19" spans="1:8" ht="11.25">
      <c r="A19" s="48">
        <v>18</v>
      </c>
      <c r="B19" s="48" t="s">
        <v>710</v>
      </c>
      <c r="C19" s="48" t="s">
        <v>712</v>
      </c>
      <c r="D19" s="48" t="s">
        <v>713</v>
      </c>
      <c r="E19" s="48" t="s">
        <v>714</v>
      </c>
      <c r="F19" s="48" t="s">
        <v>715</v>
      </c>
      <c r="G19" s="48" t="s">
        <v>716</v>
      </c>
      <c r="H19" s="48" t="s">
        <v>553</v>
      </c>
    </row>
    <row r="20" spans="1:8" ht="11.25">
      <c r="A20" s="48">
        <v>19</v>
      </c>
      <c r="B20" s="48" t="s">
        <v>710</v>
      </c>
      <c r="C20" s="48" t="s">
        <v>717</v>
      </c>
      <c r="D20" s="48" t="s">
        <v>718</v>
      </c>
      <c r="E20" s="48" t="s">
        <v>719</v>
      </c>
      <c r="F20" s="48" t="s">
        <v>720</v>
      </c>
      <c r="G20" s="48" t="s">
        <v>716</v>
      </c>
      <c r="H20" s="48" t="s">
        <v>555</v>
      </c>
    </row>
    <row r="21" spans="1:8" ht="11.25">
      <c r="A21" s="48">
        <v>20</v>
      </c>
      <c r="B21" s="48" t="s">
        <v>710</v>
      </c>
      <c r="C21" s="48" t="s">
        <v>717</v>
      </c>
      <c r="D21" s="48" t="s">
        <v>718</v>
      </c>
      <c r="E21" s="48" t="s">
        <v>721</v>
      </c>
      <c r="F21" s="48" t="s">
        <v>722</v>
      </c>
      <c r="G21" s="48" t="s">
        <v>723</v>
      </c>
      <c r="H21" s="48" t="s">
        <v>553</v>
      </c>
    </row>
    <row r="22" spans="1:8" ht="11.25">
      <c r="A22" s="48">
        <v>21</v>
      </c>
      <c r="B22" s="48" t="s">
        <v>710</v>
      </c>
      <c r="C22" s="48" t="s">
        <v>601</v>
      </c>
      <c r="D22" s="48" t="s">
        <v>724</v>
      </c>
      <c r="E22" s="48" t="s">
        <v>725</v>
      </c>
      <c r="F22" s="48" t="s">
        <v>726</v>
      </c>
      <c r="G22" s="48" t="s">
        <v>716</v>
      </c>
      <c r="H22" s="48" t="s">
        <v>555</v>
      </c>
    </row>
    <row r="23" spans="1:8" ht="11.25">
      <c r="A23" s="48">
        <v>22</v>
      </c>
      <c r="B23" s="48" t="s">
        <v>710</v>
      </c>
      <c r="C23" s="48" t="s">
        <v>727</v>
      </c>
      <c r="D23" s="48" t="s">
        <v>728</v>
      </c>
      <c r="E23" s="48" t="s">
        <v>729</v>
      </c>
      <c r="F23" s="48" t="s">
        <v>730</v>
      </c>
      <c r="G23" s="48" t="s">
        <v>716</v>
      </c>
      <c r="H23" s="48" t="s">
        <v>555</v>
      </c>
    </row>
    <row r="24" spans="1:8" ht="11.25">
      <c r="A24" s="48">
        <v>23</v>
      </c>
      <c r="B24" s="48" t="s">
        <v>710</v>
      </c>
      <c r="C24" s="48" t="s">
        <v>731</v>
      </c>
      <c r="D24" s="48" t="s">
        <v>732</v>
      </c>
      <c r="E24" s="48" t="s">
        <v>733</v>
      </c>
      <c r="F24" s="48" t="s">
        <v>734</v>
      </c>
      <c r="G24" s="48" t="s">
        <v>723</v>
      </c>
      <c r="H24" s="48" t="s">
        <v>555</v>
      </c>
    </row>
    <row r="25" spans="1:8" ht="11.25">
      <c r="A25" s="48">
        <v>24</v>
      </c>
      <c r="B25" s="48" t="s">
        <v>735</v>
      </c>
      <c r="C25" s="48" t="s">
        <v>735</v>
      </c>
      <c r="D25" s="48" t="s">
        <v>736</v>
      </c>
      <c r="E25" s="48" t="s">
        <v>737</v>
      </c>
      <c r="F25" s="48" t="s">
        <v>598</v>
      </c>
      <c r="G25" s="48" t="s">
        <v>738</v>
      </c>
      <c r="H25" s="48" t="s">
        <v>555</v>
      </c>
    </row>
    <row r="26" spans="1:8" ht="11.25">
      <c r="A26" s="48">
        <v>25</v>
      </c>
      <c r="B26" s="48" t="s">
        <v>739</v>
      </c>
      <c r="C26" s="48" t="s">
        <v>739</v>
      </c>
      <c r="D26" s="48" t="s">
        <v>740</v>
      </c>
      <c r="E26" s="48" t="s">
        <v>599</v>
      </c>
      <c r="F26" s="48" t="s">
        <v>741</v>
      </c>
      <c r="G26" s="48" t="s">
        <v>742</v>
      </c>
      <c r="H26" s="48" t="s">
        <v>555</v>
      </c>
    </row>
    <row r="27" spans="1:8" ht="11.25">
      <c r="A27" s="48">
        <v>26</v>
      </c>
      <c r="B27" s="48" t="s">
        <v>739</v>
      </c>
      <c r="C27" s="48" t="s">
        <v>739</v>
      </c>
      <c r="D27" s="48" t="s">
        <v>740</v>
      </c>
      <c r="E27" s="48" t="s">
        <v>743</v>
      </c>
      <c r="F27" s="48" t="s">
        <v>744</v>
      </c>
      <c r="G27" s="48" t="s">
        <v>691</v>
      </c>
      <c r="H27" s="48" t="s">
        <v>555</v>
      </c>
    </row>
    <row r="28" spans="1:8" ht="11.25">
      <c r="A28" s="48">
        <v>27</v>
      </c>
      <c r="B28" s="48" t="s">
        <v>745</v>
      </c>
      <c r="C28" s="48" t="s">
        <v>745</v>
      </c>
      <c r="D28" s="48" t="s">
        <v>746</v>
      </c>
      <c r="E28" s="48" t="s">
        <v>747</v>
      </c>
      <c r="F28" s="48" t="s">
        <v>748</v>
      </c>
      <c r="G28" s="48" t="s">
        <v>749</v>
      </c>
      <c r="H28" s="48" t="s">
        <v>555</v>
      </c>
    </row>
    <row r="29" spans="1:8" ht="11.25">
      <c r="A29" s="48">
        <v>28</v>
      </c>
      <c r="B29" s="48" t="s">
        <v>745</v>
      </c>
      <c r="C29" s="48" t="s">
        <v>745</v>
      </c>
      <c r="D29" s="48" t="s">
        <v>746</v>
      </c>
      <c r="E29" s="48" t="s">
        <v>750</v>
      </c>
      <c r="F29" s="48" t="s">
        <v>751</v>
      </c>
      <c r="G29" s="48" t="s">
        <v>749</v>
      </c>
      <c r="H29" s="48" t="s">
        <v>555</v>
      </c>
    </row>
    <row r="30" spans="1:8" ht="11.25">
      <c r="A30" s="48">
        <v>29</v>
      </c>
      <c r="B30" s="48" t="s">
        <v>745</v>
      </c>
      <c r="C30" s="48" t="s">
        <v>745</v>
      </c>
      <c r="D30" s="48" t="s">
        <v>746</v>
      </c>
      <c r="E30" s="48" t="s">
        <v>752</v>
      </c>
      <c r="F30" s="48" t="s">
        <v>753</v>
      </c>
      <c r="G30" s="48" t="s">
        <v>723</v>
      </c>
      <c r="H30" s="48" t="s">
        <v>555</v>
      </c>
    </row>
    <row r="31" spans="1:8" ht="11.25">
      <c r="A31" s="48">
        <v>30</v>
      </c>
      <c r="B31" s="48" t="s">
        <v>745</v>
      </c>
      <c r="C31" s="48" t="s">
        <v>745</v>
      </c>
      <c r="D31" s="48" t="s">
        <v>746</v>
      </c>
      <c r="E31" s="48" t="s">
        <v>754</v>
      </c>
      <c r="F31" s="48" t="s">
        <v>755</v>
      </c>
      <c r="G31" s="48" t="s">
        <v>723</v>
      </c>
      <c r="H31" s="48" t="s">
        <v>555</v>
      </c>
    </row>
    <row r="32" spans="1:8" ht="11.25">
      <c r="A32" s="48">
        <v>31</v>
      </c>
      <c r="B32" s="48" t="s">
        <v>756</v>
      </c>
      <c r="C32" s="48" t="s">
        <v>756</v>
      </c>
      <c r="D32" s="48" t="s">
        <v>757</v>
      </c>
      <c r="E32" s="48" t="s">
        <v>758</v>
      </c>
      <c r="F32" s="48" t="s">
        <v>759</v>
      </c>
      <c r="G32" s="48" t="s">
        <v>760</v>
      </c>
      <c r="H32" s="48" t="s">
        <v>555</v>
      </c>
    </row>
    <row r="33" spans="1:8" ht="11.25">
      <c r="A33" s="48">
        <v>32</v>
      </c>
      <c r="B33" s="48" t="s">
        <v>756</v>
      </c>
      <c r="C33" s="48" t="s">
        <v>756</v>
      </c>
      <c r="D33" s="48" t="s">
        <v>757</v>
      </c>
      <c r="E33" s="48" t="s">
        <v>761</v>
      </c>
      <c r="F33" s="48" t="s">
        <v>762</v>
      </c>
      <c r="G33" s="48" t="s">
        <v>763</v>
      </c>
      <c r="H33" s="48" t="s">
        <v>555</v>
      </c>
    </row>
    <row r="34" spans="1:8" ht="11.25">
      <c r="A34" s="48">
        <v>33</v>
      </c>
      <c r="B34" s="48" t="s">
        <v>756</v>
      </c>
      <c r="C34" s="48" t="s">
        <v>756</v>
      </c>
      <c r="D34" s="48" t="s">
        <v>757</v>
      </c>
      <c r="E34" s="48" t="s">
        <v>764</v>
      </c>
      <c r="F34" s="48" t="s">
        <v>765</v>
      </c>
      <c r="G34" s="48" t="s">
        <v>760</v>
      </c>
      <c r="H34" s="48" t="s">
        <v>555</v>
      </c>
    </row>
    <row r="35" spans="1:8" ht="11.25">
      <c r="A35" s="48">
        <v>34</v>
      </c>
      <c r="B35" s="48" t="s">
        <v>756</v>
      </c>
      <c r="C35" s="48" t="s">
        <v>756</v>
      </c>
      <c r="D35" s="48" t="s">
        <v>757</v>
      </c>
      <c r="E35" s="48" t="s">
        <v>766</v>
      </c>
      <c r="F35" s="48" t="s">
        <v>767</v>
      </c>
      <c r="G35" s="48" t="s">
        <v>768</v>
      </c>
      <c r="H35" s="48" t="s">
        <v>555</v>
      </c>
    </row>
    <row r="36" spans="1:8" ht="11.25">
      <c r="A36" s="48">
        <v>35</v>
      </c>
      <c r="B36" s="48" t="s">
        <v>756</v>
      </c>
      <c r="C36" s="48" t="s">
        <v>756</v>
      </c>
      <c r="D36" s="48" t="s">
        <v>757</v>
      </c>
      <c r="E36" s="48" t="s">
        <v>769</v>
      </c>
      <c r="F36" s="48" t="s">
        <v>770</v>
      </c>
      <c r="G36" s="48" t="s">
        <v>771</v>
      </c>
      <c r="H36" s="48" t="s">
        <v>555</v>
      </c>
    </row>
    <row r="37" spans="1:8" ht="11.25">
      <c r="A37" s="48">
        <v>36</v>
      </c>
      <c r="B37" s="48" t="s">
        <v>756</v>
      </c>
      <c r="C37" s="48" t="s">
        <v>756</v>
      </c>
      <c r="D37" s="48" t="s">
        <v>757</v>
      </c>
      <c r="E37" s="48" t="s">
        <v>772</v>
      </c>
      <c r="F37" s="48" t="s">
        <v>773</v>
      </c>
      <c r="G37" s="48" t="s">
        <v>760</v>
      </c>
      <c r="H37" s="48" t="s">
        <v>555</v>
      </c>
    </row>
    <row r="38" spans="1:8" ht="11.25">
      <c r="A38" s="48">
        <v>37</v>
      </c>
      <c r="B38" s="48" t="s">
        <v>756</v>
      </c>
      <c r="C38" s="48" t="s">
        <v>756</v>
      </c>
      <c r="D38" s="48" t="s">
        <v>757</v>
      </c>
      <c r="E38" s="48" t="s">
        <v>774</v>
      </c>
      <c r="F38" s="48" t="s">
        <v>775</v>
      </c>
      <c r="G38" s="48" t="s">
        <v>760</v>
      </c>
      <c r="H38" s="48" t="s">
        <v>555</v>
      </c>
    </row>
    <row r="39" spans="1:8" ht="11.25">
      <c r="A39" s="48">
        <v>38</v>
      </c>
      <c r="B39" s="48" t="s">
        <v>756</v>
      </c>
      <c r="C39" s="48" t="s">
        <v>756</v>
      </c>
      <c r="D39" s="48" t="s">
        <v>757</v>
      </c>
      <c r="E39" s="48" t="s">
        <v>776</v>
      </c>
      <c r="F39" s="48" t="s">
        <v>777</v>
      </c>
      <c r="G39" s="48" t="s">
        <v>778</v>
      </c>
      <c r="H39" s="48" t="s">
        <v>555</v>
      </c>
    </row>
    <row r="40" spans="1:8" ht="11.25">
      <c r="A40" s="48">
        <v>39</v>
      </c>
      <c r="B40" s="48" t="s">
        <v>756</v>
      </c>
      <c r="C40" s="48" t="s">
        <v>756</v>
      </c>
      <c r="D40" s="48" t="s">
        <v>757</v>
      </c>
      <c r="E40" s="48" t="s">
        <v>779</v>
      </c>
      <c r="F40" s="48" t="s">
        <v>780</v>
      </c>
      <c r="G40" s="48" t="s">
        <v>781</v>
      </c>
      <c r="H40" s="48" t="s">
        <v>555</v>
      </c>
    </row>
    <row r="41" spans="1:8" ht="11.25">
      <c r="A41" s="48">
        <v>40</v>
      </c>
      <c r="B41" s="48" t="s">
        <v>756</v>
      </c>
      <c r="C41" s="48" t="s">
        <v>756</v>
      </c>
      <c r="D41" s="48" t="s">
        <v>757</v>
      </c>
      <c r="E41" s="48" t="s">
        <v>782</v>
      </c>
      <c r="F41" s="48" t="s">
        <v>783</v>
      </c>
      <c r="G41" s="48" t="s">
        <v>771</v>
      </c>
      <c r="H41" s="48" t="s">
        <v>554</v>
      </c>
    </row>
    <row r="42" spans="1:8" ht="11.25">
      <c r="A42" s="48">
        <v>41</v>
      </c>
      <c r="B42" s="48" t="s">
        <v>756</v>
      </c>
      <c r="C42" s="48" t="s">
        <v>756</v>
      </c>
      <c r="D42" s="48" t="s">
        <v>757</v>
      </c>
      <c r="E42" s="48" t="s">
        <v>784</v>
      </c>
      <c r="F42" s="48" t="s">
        <v>785</v>
      </c>
      <c r="G42" s="48" t="s">
        <v>771</v>
      </c>
      <c r="H42" s="48" t="s">
        <v>554</v>
      </c>
    </row>
    <row r="43" spans="1:8" ht="11.25">
      <c r="A43" s="48">
        <v>42</v>
      </c>
      <c r="B43" s="48" t="s">
        <v>756</v>
      </c>
      <c r="C43" s="48" t="s">
        <v>756</v>
      </c>
      <c r="D43" s="48" t="s">
        <v>757</v>
      </c>
      <c r="E43" s="48" t="s">
        <v>786</v>
      </c>
      <c r="F43" s="48" t="s">
        <v>787</v>
      </c>
      <c r="G43" s="48" t="s">
        <v>763</v>
      </c>
      <c r="H43" s="48" t="s">
        <v>555</v>
      </c>
    </row>
    <row r="44" spans="1:8" ht="11.25">
      <c r="A44" s="48">
        <v>43</v>
      </c>
      <c r="B44" s="48" t="s">
        <v>756</v>
      </c>
      <c r="C44" s="48" t="s">
        <v>756</v>
      </c>
      <c r="D44" s="48" t="s">
        <v>757</v>
      </c>
      <c r="E44" s="48" t="s">
        <v>788</v>
      </c>
      <c r="F44" s="48" t="s">
        <v>789</v>
      </c>
      <c r="G44" s="48" t="s">
        <v>763</v>
      </c>
      <c r="H44" s="48" t="s">
        <v>555</v>
      </c>
    </row>
    <row r="45" spans="1:8" ht="11.25">
      <c r="A45" s="48">
        <v>44</v>
      </c>
      <c r="B45" s="48" t="s">
        <v>756</v>
      </c>
      <c r="C45" s="48" t="s">
        <v>756</v>
      </c>
      <c r="D45" s="48" t="s">
        <v>757</v>
      </c>
      <c r="E45" s="48" t="s">
        <v>790</v>
      </c>
      <c r="F45" s="48" t="s">
        <v>791</v>
      </c>
      <c r="G45" s="48" t="s">
        <v>760</v>
      </c>
      <c r="H45" s="48" t="s">
        <v>555</v>
      </c>
    </row>
    <row r="46" spans="1:8" ht="11.25">
      <c r="A46" s="48">
        <v>45</v>
      </c>
      <c r="B46" s="48" t="s">
        <v>756</v>
      </c>
      <c r="C46" s="48" t="s">
        <v>756</v>
      </c>
      <c r="D46" s="48" t="s">
        <v>757</v>
      </c>
      <c r="E46" s="48" t="s">
        <v>792</v>
      </c>
      <c r="F46" s="48" t="s">
        <v>793</v>
      </c>
      <c r="G46" s="48" t="s">
        <v>763</v>
      </c>
      <c r="H46" s="48" t="s">
        <v>555</v>
      </c>
    </row>
    <row r="47" spans="1:8" ht="11.25">
      <c r="A47" s="48">
        <v>46</v>
      </c>
      <c r="B47" s="48" t="s">
        <v>756</v>
      </c>
      <c r="C47" s="48" t="s">
        <v>756</v>
      </c>
      <c r="D47" s="48" t="s">
        <v>757</v>
      </c>
      <c r="E47" s="48" t="s">
        <v>794</v>
      </c>
      <c r="F47" s="48" t="s">
        <v>795</v>
      </c>
      <c r="G47" s="48" t="s">
        <v>778</v>
      </c>
      <c r="H47" s="48" t="s">
        <v>555</v>
      </c>
    </row>
    <row r="48" spans="1:8" ht="11.25">
      <c r="A48" s="48">
        <v>47</v>
      </c>
      <c r="B48" s="48" t="s">
        <v>756</v>
      </c>
      <c r="C48" s="48" t="s">
        <v>756</v>
      </c>
      <c r="D48" s="48" t="s">
        <v>757</v>
      </c>
      <c r="E48" s="48" t="s">
        <v>796</v>
      </c>
      <c r="F48" s="48" t="s">
        <v>797</v>
      </c>
      <c r="G48" s="48" t="s">
        <v>798</v>
      </c>
      <c r="H48" s="48" t="s">
        <v>555</v>
      </c>
    </row>
    <row r="49" spans="1:8" ht="11.25">
      <c r="A49" s="48">
        <v>48</v>
      </c>
      <c r="B49" s="48" t="s">
        <v>756</v>
      </c>
      <c r="C49" s="48" t="s">
        <v>756</v>
      </c>
      <c r="D49" s="48" t="s">
        <v>757</v>
      </c>
      <c r="E49" s="48" t="s">
        <v>799</v>
      </c>
      <c r="F49" s="48" t="s">
        <v>800</v>
      </c>
      <c r="G49" s="48" t="s">
        <v>801</v>
      </c>
      <c r="H49" s="48" t="s">
        <v>555</v>
      </c>
    </row>
    <row r="50" spans="1:8" ht="11.25">
      <c r="A50" s="48">
        <v>49</v>
      </c>
      <c r="B50" s="48" t="s">
        <v>802</v>
      </c>
      <c r="C50" s="48" t="s">
        <v>802</v>
      </c>
      <c r="D50" s="48" t="s">
        <v>803</v>
      </c>
      <c r="E50" s="48" t="s">
        <v>804</v>
      </c>
      <c r="F50" s="48" t="s">
        <v>805</v>
      </c>
      <c r="G50" s="48" t="s">
        <v>806</v>
      </c>
      <c r="H50" s="48" t="s">
        <v>555</v>
      </c>
    </row>
    <row r="51" spans="1:8" ht="11.25">
      <c r="A51" s="48">
        <v>50</v>
      </c>
      <c r="B51" s="48" t="s">
        <v>807</v>
      </c>
      <c r="C51" s="48" t="s">
        <v>807</v>
      </c>
      <c r="D51" s="48" t="s">
        <v>808</v>
      </c>
      <c r="E51" s="48" t="s">
        <v>809</v>
      </c>
      <c r="F51" s="48" t="s">
        <v>810</v>
      </c>
      <c r="G51" s="48" t="s">
        <v>811</v>
      </c>
      <c r="H51" s="48" t="s">
        <v>555</v>
      </c>
    </row>
    <row r="52" spans="1:8" ht="11.25">
      <c r="A52" s="48">
        <v>51</v>
      </c>
      <c r="B52" s="48" t="s">
        <v>807</v>
      </c>
      <c r="C52" s="48" t="s">
        <v>807</v>
      </c>
      <c r="D52" s="48" t="s">
        <v>808</v>
      </c>
      <c r="E52" s="48" t="s">
        <v>812</v>
      </c>
      <c r="F52" s="48" t="s">
        <v>813</v>
      </c>
      <c r="G52" s="48" t="s">
        <v>811</v>
      </c>
      <c r="H52" s="48" t="s">
        <v>555</v>
      </c>
    </row>
    <row r="53" spans="1:8" ht="11.25">
      <c r="A53" s="48">
        <v>52</v>
      </c>
      <c r="B53" s="48" t="s">
        <v>814</v>
      </c>
      <c r="C53" s="48" t="s">
        <v>816</v>
      </c>
      <c r="D53" s="48" t="s">
        <v>817</v>
      </c>
      <c r="E53" s="48" t="s">
        <v>818</v>
      </c>
      <c r="F53" s="48" t="s">
        <v>819</v>
      </c>
      <c r="G53" s="48" t="s">
        <v>820</v>
      </c>
      <c r="H53" s="48" t="s">
        <v>555</v>
      </c>
    </row>
    <row r="54" spans="1:8" ht="11.25">
      <c r="A54" s="48">
        <v>53</v>
      </c>
      <c r="B54" s="48" t="s">
        <v>821</v>
      </c>
      <c r="C54" s="48" t="s">
        <v>823</v>
      </c>
      <c r="D54" s="48" t="s">
        <v>824</v>
      </c>
      <c r="E54" s="48" t="s">
        <v>825</v>
      </c>
      <c r="F54" s="48" t="s">
        <v>826</v>
      </c>
      <c r="G54" s="48" t="s">
        <v>827</v>
      </c>
      <c r="H54" s="48" t="s">
        <v>555</v>
      </c>
    </row>
    <row r="55" spans="1:8" ht="11.25">
      <c r="A55" s="48">
        <v>54</v>
      </c>
      <c r="B55" s="48" t="s">
        <v>828</v>
      </c>
      <c r="C55" s="48" t="s">
        <v>830</v>
      </c>
      <c r="D55" s="48" t="s">
        <v>831</v>
      </c>
      <c r="E55" s="48" t="s">
        <v>832</v>
      </c>
      <c r="F55" s="48" t="s">
        <v>833</v>
      </c>
      <c r="G55" s="48" t="s">
        <v>834</v>
      </c>
      <c r="H55" s="48" t="s">
        <v>553</v>
      </c>
    </row>
    <row r="56" spans="1:8" ht="11.25">
      <c r="A56" s="48">
        <v>55</v>
      </c>
      <c r="B56" s="48" t="s">
        <v>828</v>
      </c>
      <c r="C56" s="48" t="s">
        <v>828</v>
      </c>
      <c r="D56" s="48" t="s">
        <v>829</v>
      </c>
      <c r="E56" s="48" t="s">
        <v>835</v>
      </c>
      <c r="F56" s="48" t="s">
        <v>836</v>
      </c>
      <c r="G56" s="48" t="s">
        <v>834</v>
      </c>
      <c r="H56" s="48" t="s">
        <v>553</v>
      </c>
    </row>
    <row r="57" spans="1:8" ht="11.25">
      <c r="A57" s="48">
        <v>56</v>
      </c>
      <c r="B57" s="48" t="s">
        <v>828</v>
      </c>
      <c r="C57" s="48" t="s">
        <v>828</v>
      </c>
      <c r="D57" s="48" t="s">
        <v>829</v>
      </c>
      <c r="E57" s="48" t="s">
        <v>837</v>
      </c>
      <c r="F57" s="48" t="s">
        <v>838</v>
      </c>
      <c r="G57" s="48" t="s">
        <v>834</v>
      </c>
      <c r="H57" s="48" t="s">
        <v>553</v>
      </c>
    </row>
    <row r="58" spans="1:8" ht="11.25">
      <c r="A58" s="48">
        <v>57</v>
      </c>
      <c r="B58" s="48" t="s">
        <v>828</v>
      </c>
      <c r="C58" s="48" t="s">
        <v>839</v>
      </c>
      <c r="D58" s="48" t="s">
        <v>840</v>
      </c>
      <c r="E58" s="48" t="s">
        <v>841</v>
      </c>
      <c r="F58" s="48" t="s">
        <v>842</v>
      </c>
      <c r="G58" s="48" t="s">
        <v>834</v>
      </c>
      <c r="H58" s="48" t="s">
        <v>553</v>
      </c>
    </row>
    <row r="59" spans="1:8" ht="11.25">
      <c r="A59" s="48">
        <v>58</v>
      </c>
      <c r="B59" s="48" t="s">
        <v>828</v>
      </c>
      <c r="C59" s="48" t="s">
        <v>839</v>
      </c>
      <c r="D59" s="48" t="s">
        <v>840</v>
      </c>
      <c r="E59" s="48" t="s">
        <v>843</v>
      </c>
      <c r="F59" s="48" t="s">
        <v>844</v>
      </c>
      <c r="G59" s="48" t="s">
        <v>845</v>
      </c>
      <c r="H59" s="48" t="s">
        <v>553</v>
      </c>
    </row>
    <row r="60" spans="1:8" ht="11.25">
      <c r="A60" s="48">
        <v>59</v>
      </c>
      <c r="B60" s="48" t="s">
        <v>828</v>
      </c>
      <c r="C60" s="48" t="s">
        <v>846</v>
      </c>
      <c r="D60" s="48" t="s">
        <v>847</v>
      </c>
      <c r="E60" s="48" t="s">
        <v>848</v>
      </c>
      <c r="F60" s="48" t="s">
        <v>849</v>
      </c>
      <c r="G60" s="48" t="s">
        <v>834</v>
      </c>
      <c r="H60" s="48" t="s">
        <v>555</v>
      </c>
    </row>
    <row r="61" spans="1:8" ht="11.25">
      <c r="A61" s="48">
        <v>60</v>
      </c>
      <c r="B61" s="48" t="s">
        <v>828</v>
      </c>
      <c r="C61" s="48" t="s">
        <v>846</v>
      </c>
      <c r="D61" s="48" t="s">
        <v>847</v>
      </c>
      <c r="E61" s="48" t="s">
        <v>850</v>
      </c>
      <c r="F61" s="48" t="s">
        <v>851</v>
      </c>
      <c r="G61" s="48" t="s">
        <v>845</v>
      </c>
      <c r="H61" s="48" t="s">
        <v>555</v>
      </c>
    </row>
    <row r="62" spans="1:8" ht="11.25">
      <c r="A62" s="48">
        <v>61</v>
      </c>
      <c r="B62" s="48" t="s">
        <v>828</v>
      </c>
      <c r="C62" s="48" t="s">
        <v>852</v>
      </c>
      <c r="D62" s="48" t="s">
        <v>853</v>
      </c>
      <c r="E62" s="48" t="s">
        <v>854</v>
      </c>
      <c r="F62" s="48" t="s">
        <v>855</v>
      </c>
      <c r="G62" s="48" t="s">
        <v>834</v>
      </c>
      <c r="H62" s="48" t="s">
        <v>553</v>
      </c>
    </row>
    <row r="63" spans="1:8" ht="11.25">
      <c r="A63" s="48">
        <v>62</v>
      </c>
      <c r="B63" s="48" t="s">
        <v>828</v>
      </c>
      <c r="C63" s="48" t="s">
        <v>852</v>
      </c>
      <c r="D63" s="48" t="s">
        <v>853</v>
      </c>
      <c r="E63" s="48" t="s">
        <v>856</v>
      </c>
      <c r="F63" s="48" t="s">
        <v>857</v>
      </c>
      <c r="G63" s="48" t="s">
        <v>834</v>
      </c>
      <c r="H63" s="48" t="s">
        <v>555</v>
      </c>
    </row>
    <row r="64" spans="1:8" ht="11.25">
      <c r="A64" s="48">
        <v>63</v>
      </c>
      <c r="B64" s="48" t="s">
        <v>828</v>
      </c>
      <c r="C64" s="48" t="s">
        <v>852</v>
      </c>
      <c r="D64" s="48" t="s">
        <v>853</v>
      </c>
      <c r="E64" s="48" t="s">
        <v>858</v>
      </c>
      <c r="F64" s="48" t="s">
        <v>859</v>
      </c>
      <c r="G64" s="48" t="s">
        <v>845</v>
      </c>
      <c r="H64" s="48" t="s">
        <v>555</v>
      </c>
    </row>
    <row r="65" spans="1:8" ht="11.25">
      <c r="A65" s="48">
        <v>64</v>
      </c>
      <c r="B65" s="48" t="s">
        <v>860</v>
      </c>
      <c r="C65" s="48" t="s">
        <v>860</v>
      </c>
      <c r="D65" s="48" t="s">
        <v>861</v>
      </c>
      <c r="E65" s="48" t="s">
        <v>862</v>
      </c>
      <c r="F65" s="48" t="s">
        <v>863</v>
      </c>
      <c r="G65" s="48" t="s">
        <v>827</v>
      </c>
      <c r="H65" s="48" t="s">
        <v>555</v>
      </c>
    </row>
    <row r="66" spans="1:8" ht="11.25">
      <c r="A66" s="48">
        <v>65</v>
      </c>
      <c r="B66" s="48" t="s">
        <v>860</v>
      </c>
      <c r="C66" s="48" t="s">
        <v>864</v>
      </c>
      <c r="D66" s="48" t="s">
        <v>865</v>
      </c>
      <c r="E66" s="48" t="s">
        <v>866</v>
      </c>
      <c r="F66" s="48" t="s">
        <v>867</v>
      </c>
      <c r="G66" s="48" t="s">
        <v>827</v>
      </c>
      <c r="H66" s="48" t="s">
        <v>553</v>
      </c>
    </row>
    <row r="67" spans="1:8" ht="11.25">
      <c r="A67" s="48">
        <v>66</v>
      </c>
      <c r="B67" s="48" t="s">
        <v>868</v>
      </c>
      <c r="C67" s="48" t="s">
        <v>870</v>
      </c>
      <c r="D67" s="48" t="s">
        <v>871</v>
      </c>
      <c r="E67" s="48" t="s">
        <v>872</v>
      </c>
      <c r="F67" s="48" t="s">
        <v>873</v>
      </c>
      <c r="G67" s="48" t="s">
        <v>874</v>
      </c>
      <c r="H67" s="48" t="s">
        <v>555</v>
      </c>
    </row>
    <row r="68" spans="1:8" ht="11.25">
      <c r="A68" s="48">
        <v>67</v>
      </c>
      <c r="B68" s="48" t="s">
        <v>868</v>
      </c>
      <c r="C68" s="48" t="s">
        <v>870</v>
      </c>
      <c r="D68" s="48" t="s">
        <v>871</v>
      </c>
      <c r="E68" s="48" t="s">
        <v>875</v>
      </c>
      <c r="F68" s="48" t="s">
        <v>876</v>
      </c>
      <c r="G68" s="48" t="s">
        <v>877</v>
      </c>
      <c r="H68" s="48" t="s">
        <v>554</v>
      </c>
    </row>
    <row r="69" spans="1:8" ht="11.25">
      <c r="A69" s="48">
        <v>68</v>
      </c>
      <c r="B69" s="48" t="s">
        <v>868</v>
      </c>
      <c r="C69" s="48" t="s">
        <v>870</v>
      </c>
      <c r="D69" s="48" t="s">
        <v>871</v>
      </c>
      <c r="E69" s="48" t="s">
        <v>878</v>
      </c>
      <c r="F69" s="48" t="s">
        <v>879</v>
      </c>
      <c r="G69" s="48" t="s">
        <v>880</v>
      </c>
      <c r="H69" s="48" t="s">
        <v>600</v>
      </c>
    </row>
    <row r="70" spans="1:8" ht="11.25">
      <c r="A70" s="48">
        <v>69</v>
      </c>
      <c r="B70" s="48" t="s">
        <v>868</v>
      </c>
      <c r="C70" s="48" t="s">
        <v>881</v>
      </c>
      <c r="D70" s="48" t="s">
        <v>882</v>
      </c>
      <c r="E70" s="48" t="s">
        <v>883</v>
      </c>
      <c r="F70" s="48" t="s">
        <v>884</v>
      </c>
      <c r="G70" s="48" t="s">
        <v>874</v>
      </c>
      <c r="H70" s="48" t="s">
        <v>555</v>
      </c>
    </row>
    <row r="71" spans="1:8" ht="11.25">
      <c r="A71" s="48">
        <v>70</v>
      </c>
      <c r="B71" s="48" t="s">
        <v>885</v>
      </c>
      <c r="C71" s="48" t="s">
        <v>887</v>
      </c>
      <c r="D71" s="48" t="s">
        <v>888</v>
      </c>
      <c r="E71" s="48" t="s">
        <v>889</v>
      </c>
      <c r="F71" s="48" t="s">
        <v>890</v>
      </c>
      <c r="G71" s="48" t="s">
        <v>891</v>
      </c>
      <c r="H71" s="48" t="s">
        <v>555</v>
      </c>
    </row>
    <row r="72" spans="1:8" ht="11.25">
      <c r="A72" s="48">
        <v>71</v>
      </c>
      <c r="B72" s="48" t="s">
        <v>885</v>
      </c>
      <c r="C72" s="48" t="s">
        <v>887</v>
      </c>
      <c r="D72" s="48" t="s">
        <v>888</v>
      </c>
      <c r="E72" s="48" t="s">
        <v>892</v>
      </c>
      <c r="F72" s="48" t="s">
        <v>893</v>
      </c>
      <c r="G72" s="48" t="s">
        <v>660</v>
      </c>
      <c r="H72" s="48" t="s">
        <v>553</v>
      </c>
    </row>
    <row r="73" spans="1:8" ht="11.25">
      <c r="A73" s="48">
        <v>72</v>
      </c>
      <c r="B73" s="48" t="s">
        <v>885</v>
      </c>
      <c r="C73" s="48" t="s">
        <v>887</v>
      </c>
      <c r="D73" s="48" t="s">
        <v>888</v>
      </c>
      <c r="E73" s="48" t="s">
        <v>894</v>
      </c>
      <c r="F73" s="48" t="s">
        <v>895</v>
      </c>
      <c r="G73" s="48" t="s">
        <v>660</v>
      </c>
      <c r="H73" s="48" t="s">
        <v>555</v>
      </c>
    </row>
    <row r="74" spans="1:8" ht="11.25">
      <c r="A74" s="48">
        <v>73</v>
      </c>
      <c r="B74" s="48" t="s">
        <v>896</v>
      </c>
      <c r="C74" s="48" t="s">
        <v>898</v>
      </c>
      <c r="D74" s="48" t="s">
        <v>899</v>
      </c>
      <c r="E74" s="48" t="s">
        <v>900</v>
      </c>
      <c r="F74" s="48" t="s">
        <v>901</v>
      </c>
      <c r="G74" s="48" t="s">
        <v>902</v>
      </c>
      <c r="H74" s="48" t="s">
        <v>555</v>
      </c>
    </row>
    <row r="75" spans="1:8" ht="11.25">
      <c r="A75" s="48">
        <v>74</v>
      </c>
      <c r="B75" s="48" t="s">
        <v>896</v>
      </c>
      <c r="C75" s="48" t="s">
        <v>903</v>
      </c>
      <c r="D75" s="48" t="s">
        <v>904</v>
      </c>
      <c r="E75" s="48" t="s">
        <v>905</v>
      </c>
      <c r="F75" s="48" t="s">
        <v>906</v>
      </c>
      <c r="G75" s="48" t="s">
        <v>877</v>
      </c>
      <c r="H75" s="48" t="s">
        <v>555</v>
      </c>
    </row>
    <row r="76" spans="1:8" ht="11.25">
      <c r="A76" s="48">
        <v>75</v>
      </c>
      <c r="B76" s="48" t="s">
        <v>907</v>
      </c>
      <c r="C76" s="48" t="s">
        <v>909</v>
      </c>
      <c r="D76" s="48" t="s">
        <v>910</v>
      </c>
      <c r="E76" s="48" t="s">
        <v>911</v>
      </c>
      <c r="F76" s="48" t="s">
        <v>912</v>
      </c>
      <c r="G76" s="48" t="s">
        <v>827</v>
      </c>
      <c r="H76" s="48" t="s">
        <v>555</v>
      </c>
    </row>
    <row r="77" spans="1:8" ht="11.25">
      <c r="A77" s="48">
        <v>76</v>
      </c>
      <c r="B77" s="48" t="s">
        <v>913</v>
      </c>
      <c r="C77" s="48" t="s">
        <v>915</v>
      </c>
      <c r="D77" s="48" t="s">
        <v>916</v>
      </c>
      <c r="E77" s="48" t="s">
        <v>917</v>
      </c>
      <c r="F77" s="48" t="s">
        <v>918</v>
      </c>
      <c r="G77" s="48" t="s">
        <v>919</v>
      </c>
      <c r="H77" s="48" t="s">
        <v>555</v>
      </c>
    </row>
    <row r="78" spans="1:8" ht="11.25">
      <c r="A78" s="48">
        <v>77</v>
      </c>
      <c r="B78" s="48" t="s">
        <v>913</v>
      </c>
      <c r="C78" s="48" t="s">
        <v>920</v>
      </c>
      <c r="D78" s="48" t="s">
        <v>921</v>
      </c>
      <c r="E78" s="48" t="s">
        <v>922</v>
      </c>
      <c r="F78" s="48" t="s">
        <v>923</v>
      </c>
      <c r="G78" s="48" t="s">
        <v>919</v>
      </c>
      <c r="H78" s="48" t="s">
        <v>555</v>
      </c>
    </row>
    <row r="79" spans="1:8" ht="11.25">
      <c r="A79" s="48">
        <v>78</v>
      </c>
      <c r="B79" s="48" t="s">
        <v>924</v>
      </c>
      <c r="C79" s="48" t="s">
        <v>926</v>
      </c>
      <c r="D79" s="48" t="s">
        <v>927</v>
      </c>
      <c r="E79" s="48" t="s">
        <v>928</v>
      </c>
      <c r="F79" s="48" t="s">
        <v>929</v>
      </c>
      <c r="G79" s="48" t="s">
        <v>660</v>
      </c>
      <c r="H79" s="48" t="s">
        <v>555</v>
      </c>
    </row>
    <row r="80" spans="1:8" ht="11.25">
      <c r="A80" s="48">
        <v>79</v>
      </c>
      <c r="B80" s="48" t="s">
        <v>924</v>
      </c>
      <c r="C80" s="48" t="s">
        <v>924</v>
      </c>
      <c r="D80" s="48" t="s">
        <v>925</v>
      </c>
      <c r="E80" s="48" t="s">
        <v>930</v>
      </c>
      <c r="F80" s="48" t="s">
        <v>931</v>
      </c>
      <c r="G80" s="48" t="s">
        <v>932</v>
      </c>
      <c r="H80" s="48" t="s">
        <v>555</v>
      </c>
    </row>
    <row r="81" spans="1:8" ht="11.25">
      <c r="A81" s="48">
        <v>80</v>
      </c>
      <c r="B81" s="48" t="s">
        <v>924</v>
      </c>
      <c r="C81" s="48" t="s">
        <v>933</v>
      </c>
      <c r="D81" s="48" t="s">
        <v>934</v>
      </c>
      <c r="E81" s="48" t="s">
        <v>935</v>
      </c>
      <c r="F81" s="48" t="s">
        <v>936</v>
      </c>
      <c r="G81" s="48" t="s">
        <v>660</v>
      </c>
      <c r="H81" s="48" t="s">
        <v>553</v>
      </c>
    </row>
    <row r="82" spans="1:8" ht="11.25">
      <c r="A82" s="48">
        <v>81</v>
      </c>
      <c r="B82" s="48" t="s">
        <v>924</v>
      </c>
      <c r="C82" s="48" t="s">
        <v>933</v>
      </c>
      <c r="D82" s="48" t="s">
        <v>934</v>
      </c>
      <c r="E82" s="48" t="s">
        <v>937</v>
      </c>
      <c r="F82" s="48" t="s">
        <v>938</v>
      </c>
      <c r="G82" s="48" t="s">
        <v>660</v>
      </c>
      <c r="H82" s="48" t="s">
        <v>555</v>
      </c>
    </row>
    <row r="83" spans="1:8" ht="11.25">
      <c r="A83" s="48">
        <v>82</v>
      </c>
      <c r="B83" s="48" t="s">
        <v>939</v>
      </c>
      <c r="C83" s="48" t="s">
        <v>939</v>
      </c>
      <c r="D83" s="48" t="s">
        <v>940</v>
      </c>
      <c r="E83" s="48" t="s">
        <v>941</v>
      </c>
      <c r="F83" s="48" t="s">
        <v>598</v>
      </c>
      <c r="G83" s="48" t="s">
        <v>942</v>
      </c>
      <c r="H83" s="48" t="s">
        <v>555</v>
      </c>
    </row>
    <row r="84" spans="1:8" ht="11.25">
      <c r="A84" s="48">
        <v>83</v>
      </c>
      <c r="B84" s="48" t="s">
        <v>943</v>
      </c>
      <c r="C84" s="48" t="s">
        <v>945</v>
      </c>
      <c r="D84" s="48" t="s">
        <v>946</v>
      </c>
      <c r="E84" s="48" t="s">
        <v>947</v>
      </c>
      <c r="F84" s="48" t="s">
        <v>948</v>
      </c>
      <c r="G84" s="48" t="s">
        <v>949</v>
      </c>
      <c r="H84" s="48" t="s">
        <v>555</v>
      </c>
    </row>
    <row r="85" spans="1:8" ht="11.25">
      <c r="A85" s="48">
        <v>84</v>
      </c>
      <c r="B85" s="48" t="s">
        <v>943</v>
      </c>
      <c r="C85" s="48" t="s">
        <v>950</v>
      </c>
      <c r="D85" s="48" t="s">
        <v>951</v>
      </c>
      <c r="E85" s="48" t="s">
        <v>952</v>
      </c>
      <c r="F85" s="48" t="s">
        <v>953</v>
      </c>
      <c r="G85" s="48" t="s">
        <v>949</v>
      </c>
      <c r="H85" s="48" t="s">
        <v>555</v>
      </c>
    </row>
    <row r="86" spans="1:8" ht="11.25">
      <c r="A86" s="48">
        <v>85</v>
      </c>
      <c r="B86" s="48" t="s">
        <v>943</v>
      </c>
      <c r="C86" s="48" t="s">
        <v>954</v>
      </c>
      <c r="D86" s="48" t="s">
        <v>955</v>
      </c>
      <c r="E86" s="48" t="s">
        <v>956</v>
      </c>
      <c r="F86" s="48" t="s">
        <v>957</v>
      </c>
      <c r="G86" s="48" t="s">
        <v>949</v>
      </c>
      <c r="H86" s="48" t="s">
        <v>555</v>
      </c>
    </row>
    <row r="87" spans="1:8" ht="11.25">
      <c r="A87" s="48">
        <v>86</v>
      </c>
      <c r="B87" s="48" t="s">
        <v>943</v>
      </c>
      <c r="C87" s="48" t="s">
        <v>954</v>
      </c>
      <c r="D87" s="48" t="s">
        <v>955</v>
      </c>
      <c r="E87" s="48" t="s">
        <v>958</v>
      </c>
      <c r="F87" s="48" t="s">
        <v>959</v>
      </c>
      <c r="G87" s="48" t="s">
        <v>877</v>
      </c>
      <c r="H87" s="48" t="s">
        <v>555</v>
      </c>
    </row>
    <row r="88" spans="1:8" ht="11.25">
      <c r="A88" s="48">
        <v>87</v>
      </c>
      <c r="B88" s="48" t="s">
        <v>943</v>
      </c>
      <c r="C88" s="48" t="s">
        <v>603</v>
      </c>
      <c r="D88" s="48" t="s">
        <v>960</v>
      </c>
      <c r="E88" s="48" t="s">
        <v>961</v>
      </c>
      <c r="F88" s="48" t="s">
        <v>962</v>
      </c>
      <c r="G88" s="48" t="s">
        <v>949</v>
      </c>
      <c r="H88" s="48" t="s">
        <v>555</v>
      </c>
    </row>
    <row r="89" spans="1:8" ht="11.25">
      <c r="A89" s="48">
        <v>88</v>
      </c>
      <c r="B89" s="48" t="s">
        <v>943</v>
      </c>
      <c r="C89" s="48" t="s">
        <v>963</v>
      </c>
      <c r="D89" s="48" t="s">
        <v>964</v>
      </c>
      <c r="E89" s="48" t="s">
        <v>965</v>
      </c>
      <c r="F89" s="48" t="s">
        <v>966</v>
      </c>
      <c r="G89" s="48" t="s">
        <v>949</v>
      </c>
      <c r="H89" s="48" t="s">
        <v>555</v>
      </c>
    </row>
    <row r="90" spans="1:8" ht="11.25">
      <c r="A90" s="48">
        <v>89</v>
      </c>
      <c r="B90" s="48" t="s">
        <v>967</v>
      </c>
      <c r="C90" s="48" t="s">
        <v>969</v>
      </c>
      <c r="D90" s="48" t="s">
        <v>970</v>
      </c>
      <c r="E90" s="48" t="s">
        <v>971</v>
      </c>
      <c r="F90" s="48" t="s">
        <v>972</v>
      </c>
      <c r="G90" s="48" t="s">
        <v>973</v>
      </c>
      <c r="H90" s="48" t="s">
        <v>555</v>
      </c>
    </row>
    <row r="91" spans="1:8" ht="11.25">
      <c r="A91" s="48">
        <v>90</v>
      </c>
      <c r="B91" s="48" t="s">
        <v>974</v>
      </c>
      <c r="C91" s="48" t="s">
        <v>604</v>
      </c>
      <c r="D91" s="48" t="s">
        <v>976</v>
      </c>
      <c r="E91" s="48" t="s">
        <v>977</v>
      </c>
      <c r="F91" s="48" t="s">
        <v>978</v>
      </c>
      <c r="G91" s="48" t="s">
        <v>979</v>
      </c>
      <c r="H91" s="48" t="s">
        <v>555</v>
      </c>
    </row>
    <row r="92" spans="1:8" ht="11.25">
      <c r="A92" s="48">
        <v>91</v>
      </c>
      <c r="B92" s="48" t="s">
        <v>974</v>
      </c>
      <c r="C92" s="48" t="s">
        <v>980</v>
      </c>
      <c r="D92" s="48" t="s">
        <v>981</v>
      </c>
      <c r="E92" s="48" t="s">
        <v>982</v>
      </c>
      <c r="F92" s="48" t="s">
        <v>983</v>
      </c>
      <c r="G92" s="48" t="s">
        <v>979</v>
      </c>
      <c r="H92" s="48" t="s">
        <v>555</v>
      </c>
    </row>
    <row r="93" spans="1:8" ht="11.25">
      <c r="A93" s="48">
        <v>92</v>
      </c>
      <c r="B93" s="48" t="s">
        <v>984</v>
      </c>
      <c r="C93" s="48" t="s">
        <v>984</v>
      </c>
      <c r="D93" s="48" t="s">
        <v>985</v>
      </c>
      <c r="E93" s="48" t="s">
        <v>986</v>
      </c>
      <c r="F93" s="48" t="s">
        <v>987</v>
      </c>
      <c r="G93" s="48" t="s">
        <v>988</v>
      </c>
      <c r="H93" s="48" t="s">
        <v>553</v>
      </c>
    </row>
    <row r="94" spans="1:8" ht="11.25">
      <c r="A94" s="48">
        <v>93</v>
      </c>
      <c r="B94" s="48" t="s">
        <v>984</v>
      </c>
      <c r="C94" s="48" t="s">
        <v>989</v>
      </c>
      <c r="D94" s="48" t="s">
        <v>990</v>
      </c>
      <c r="E94" s="48" t="s">
        <v>991</v>
      </c>
      <c r="F94" s="48" t="s">
        <v>992</v>
      </c>
      <c r="G94" s="48" t="s">
        <v>988</v>
      </c>
      <c r="H94" s="48" t="s">
        <v>555</v>
      </c>
    </row>
    <row r="95" spans="1:8" ht="11.25">
      <c r="A95" s="48">
        <v>94</v>
      </c>
      <c r="B95" s="48" t="s">
        <v>984</v>
      </c>
      <c r="C95" s="48" t="s">
        <v>989</v>
      </c>
      <c r="D95" s="48" t="s">
        <v>990</v>
      </c>
      <c r="E95" s="48" t="s">
        <v>993</v>
      </c>
      <c r="F95" s="48" t="s">
        <v>994</v>
      </c>
      <c r="G95" s="48" t="s">
        <v>988</v>
      </c>
      <c r="H95" s="48" t="s">
        <v>555</v>
      </c>
    </row>
    <row r="96" spans="1:8" ht="11.25">
      <c r="A96" s="48">
        <v>95</v>
      </c>
      <c r="B96" s="48" t="s">
        <v>984</v>
      </c>
      <c r="C96" s="48" t="s">
        <v>989</v>
      </c>
      <c r="D96" s="48" t="s">
        <v>990</v>
      </c>
      <c r="E96" s="48" t="s">
        <v>995</v>
      </c>
      <c r="F96" s="48" t="s">
        <v>0</v>
      </c>
      <c r="G96" s="48" t="s">
        <v>988</v>
      </c>
      <c r="H96" s="48" t="s">
        <v>555</v>
      </c>
    </row>
    <row r="97" spans="1:8" ht="11.25">
      <c r="A97" s="48">
        <v>96</v>
      </c>
      <c r="B97" s="48" t="s">
        <v>984</v>
      </c>
      <c r="C97" s="48" t="s">
        <v>989</v>
      </c>
      <c r="D97" s="48" t="s">
        <v>990</v>
      </c>
      <c r="E97" s="48" t="s">
        <v>1</v>
      </c>
      <c r="F97" s="48" t="s">
        <v>2</v>
      </c>
      <c r="G97" s="48" t="s">
        <v>3</v>
      </c>
      <c r="H97" s="48" t="s">
        <v>555</v>
      </c>
    </row>
    <row r="98" spans="1:8" ht="11.25">
      <c r="A98" s="48">
        <v>97</v>
      </c>
      <c r="B98" s="48" t="s">
        <v>4</v>
      </c>
      <c r="C98" s="48" t="s">
        <v>5</v>
      </c>
      <c r="D98" s="48" t="s">
        <v>6</v>
      </c>
      <c r="E98" s="48" t="s">
        <v>599</v>
      </c>
      <c r="F98" s="48" t="s">
        <v>7</v>
      </c>
      <c r="G98" s="48" t="s">
        <v>8</v>
      </c>
      <c r="H98" s="48" t="s">
        <v>555</v>
      </c>
    </row>
    <row r="99" spans="1:8" ht="11.25">
      <c r="A99" s="48">
        <v>98</v>
      </c>
      <c r="B99" s="48" t="s">
        <v>9</v>
      </c>
      <c r="C99" s="48" t="s">
        <v>11</v>
      </c>
      <c r="D99" s="48" t="s">
        <v>12</v>
      </c>
      <c r="E99" s="48" t="s">
        <v>13</v>
      </c>
      <c r="F99" s="48" t="s">
        <v>14</v>
      </c>
      <c r="G99" s="48" t="s">
        <v>15</v>
      </c>
      <c r="H99" s="48" t="s">
        <v>553</v>
      </c>
    </row>
    <row r="100" spans="1:8" ht="11.25">
      <c r="A100" s="48">
        <v>99</v>
      </c>
      <c r="B100" s="48" t="s">
        <v>16</v>
      </c>
      <c r="C100" s="48" t="s">
        <v>18</v>
      </c>
      <c r="D100" s="48" t="s">
        <v>19</v>
      </c>
      <c r="E100" s="48" t="s">
        <v>20</v>
      </c>
      <c r="F100" s="48" t="s">
        <v>21</v>
      </c>
      <c r="G100" s="48" t="s">
        <v>723</v>
      </c>
      <c r="H100" s="48" t="s">
        <v>555</v>
      </c>
    </row>
    <row r="101" spans="1:8" ht="11.25">
      <c r="A101" s="48">
        <v>100</v>
      </c>
      <c r="B101" s="48" t="s">
        <v>22</v>
      </c>
      <c r="C101" s="48" t="s">
        <v>24</v>
      </c>
      <c r="D101" s="48" t="s">
        <v>25</v>
      </c>
      <c r="E101" s="48" t="s">
        <v>26</v>
      </c>
      <c r="F101" s="48" t="s">
        <v>27</v>
      </c>
      <c r="G101" s="48" t="s">
        <v>28</v>
      </c>
      <c r="H101" s="48" t="s">
        <v>555</v>
      </c>
    </row>
    <row r="102" spans="1:8" ht="11.25">
      <c r="A102" s="48">
        <v>101</v>
      </c>
      <c r="B102" s="48" t="s">
        <v>22</v>
      </c>
      <c r="C102" s="48" t="s">
        <v>24</v>
      </c>
      <c r="D102" s="48" t="s">
        <v>25</v>
      </c>
      <c r="E102" s="48" t="s">
        <v>29</v>
      </c>
      <c r="F102" s="48" t="s">
        <v>30</v>
      </c>
      <c r="G102" s="48" t="s">
        <v>28</v>
      </c>
      <c r="H102" s="48" t="s">
        <v>555</v>
      </c>
    </row>
    <row r="103" spans="1:8" ht="11.25">
      <c r="A103" s="48">
        <v>102</v>
      </c>
      <c r="B103" s="48" t="s">
        <v>22</v>
      </c>
      <c r="C103" s="48" t="s">
        <v>31</v>
      </c>
      <c r="D103" s="48" t="s">
        <v>32</v>
      </c>
      <c r="E103" s="48" t="s">
        <v>33</v>
      </c>
      <c r="F103" s="48" t="s">
        <v>34</v>
      </c>
      <c r="G103" s="48" t="s">
        <v>28</v>
      </c>
      <c r="H103" s="48" t="s">
        <v>555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354</v>
      </c>
      <c r="B1" s="46" t="s">
        <v>353</v>
      </c>
      <c r="C1" s="46" t="s">
        <v>366</v>
      </c>
    </row>
    <row r="2" spans="1:5" ht="11.25">
      <c r="A2" s="46" t="s">
        <v>647</v>
      </c>
      <c r="B2" s="46" t="s">
        <v>647</v>
      </c>
      <c r="C2" s="46" t="s">
        <v>648</v>
      </c>
      <c r="D2" s="46" t="s">
        <v>647</v>
      </c>
      <c r="E2" s="46" t="s">
        <v>605</v>
      </c>
    </row>
    <row r="3" spans="1:5" ht="11.25">
      <c r="A3" s="46" t="s">
        <v>647</v>
      </c>
      <c r="B3" s="46" t="s">
        <v>652</v>
      </c>
      <c r="C3" s="46" t="s">
        <v>653</v>
      </c>
      <c r="D3" s="46" t="s">
        <v>661</v>
      </c>
      <c r="E3" s="46" t="s">
        <v>606</v>
      </c>
    </row>
    <row r="4" spans="1:5" ht="11.25">
      <c r="A4" s="46" t="s">
        <v>647</v>
      </c>
      <c r="B4" s="46" t="s">
        <v>36</v>
      </c>
      <c r="C4" s="46" t="s">
        <v>37</v>
      </c>
      <c r="D4" s="46" t="s">
        <v>678</v>
      </c>
      <c r="E4" s="46" t="s">
        <v>607</v>
      </c>
    </row>
    <row r="5" spans="1:5" ht="11.25">
      <c r="A5" s="46" t="s">
        <v>661</v>
      </c>
      <c r="B5" s="46" t="s">
        <v>663</v>
      </c>
      <c r="C5" s="46" t="s">
        <v>664</v>
      </c>
      <c r="D5" s="46" t="s">
        <v>685</v>
      </c>
      <c r="E5" s="46" t="s">
        <v>608</v>
      </c>
    </row>
    <row r="6" spans="1:5" ht="11.25">
      <c r="A6" s="46" t="s">
        <v>661</v>
      </c>
      <c r="B6" s="46" t="s">
        <v>661</v>
      </c>
      <c r="C6" s="46" t="s">
        <v>662</v>
      </c>
      <c r="D6" s="46" t="s">
        <v>710</v>
      </c>
      <c r="E6" s="46" t="s">
        <v>609</v>
      </c>
    </row>
    <row r="7" spans="1:5" ht="11.25">
      <c r="A7" s="46" t="s">
        <v>661</v>
      </c>
      <c r="B7" s="46" t="s">
        <v>668</v>
      </c>
      <c r="C7" s="46" t="s">
        <v>669</v>
      </c>
      <c r="D7" s="46" t="s">
        <v>739</v>
      </c>
      <c r="E7" s="46" t="s">
        <v>610</v>
      </c>
    </row>
    <row r="8" spans="1:5" ht="11.25">
      <c r="A8" s="46" t="s">
        <v>661</v>
      </c>
      <c r="B8" s="46" t="s">
        <v>38</v>
      </c>
      <c r="C8" s="46" t="s">
        <v>39</v>
      </c>
      <c r="D8" s="46" t="s">
        <v>745</v>
      </c>
      <c r="E8" s="46" t="s">
        <v>611</v>
      </c>
    </row>
    <row r="9" spans="1:5" ht="11.25">
      <c r="A9" s="46" t="s">
        <v>661</v>
      </c>
      <c r="B9" s="46" t="s">
        <v>40</v>
      </c>
      <c r="C9" s="46" t="s">
        <v>41</v>
      </c>
      <c r="D9" s="46" t="s">
        <v>756</v>
      </c>
      <c r="E9" s="46" t="s">
        <v>612</v>
      </c>
    </row>
    <row r="10" spans="1:5" ht="11.25">
      <c r="A10" s="46" t="s">
        <v>661</v>
      </c>
      <c r="B10" s="46" t="s">
        <v>42</v>
      </c>
      <c r="C10" s="46" t="s">
        <v>43</v>
      </c>
      <c r="D10" s="46" t="s">
        <v>802</v>
      </c>
      <c r="E10" s="46" t="s">
        <v>613</v>
      </c>
    </row>
    <row r="11" spans="1:5" ht="11.25">
      <c r="A11" s="46" t="s">
        <v>661</v>
      </c>
      <c r="B11" s="46" t="s">
        <v>44</v>
      </c>
      <c r="C11" s="46" t="s">
        <v>45</v>
      </c>
      <c r="D11" s="46" t="s">
        <v>807</v>
      </c>
      <c r="E11" s="46" t="s">
        <v>614</v>
      </c>
    </row>
    <row r="12" spans="1:5" ht="11.25">
      <c r="A12" s="46" t="s">
        <v>661</v>
      </c>
      <c r="B12" s="46" t="s">
        <v>717</v>
      </c>
      <c r="C12" s="46" t="s">
        <v>46</v>
      </c>
      <c r="D12" s="46" t="s">
        <v>814</v>
      </c>
      <c r="E12" s="46" t="s">
        <v>615</v>
      </c>
    </row>
    <row r="13" spans="1:5" ht="11.25">
      <c r="A13" s="46" t="s">
        <v>661</v>
      </c>
      <c r="B13" s="46" t="s">
        <v>47</v>
      </c>
      <c r="C13" s="46" t="s">
        <v>48</v>
      </c>
      <c r="D13" s="46" t="s">
        <v>821</v>
      </c>
      <c r="E13" s="46" t="s">
        <v>616</v>
      </c>
    </row>
    <row r="14" spans="1:5" ht="11.25">
      <c r="A14" s="46" t="s">
        <v>661</v>
      </c>
      <c r="B14" s="46" t="s">
        <v>49</v>
      </c>
      <c r="C14" s="46" t="s">
        <v>50</v>
      </c>
      <c r="D14" s="46" t="s">
        <v>828</v>
      </c>
      <c r="E14" s="46" t="s">
        <v>617</v>
      </c>
    </row>
    <row r="15" spans="1:5" ht="11.25">
      <c r="A15" s="46" t="s">
        <v>661</v>
      </c>
      <c r="B15" s="46" t="s">
        <v>51</v>
      </c>
      <c r="C15" s="46" t="s">
        <v>52</v>
      </c>
      <c r="D15" s="46" t="s">
        <v>860</v>
      </c>
      <c r="E15" s="46" t="s">
        <v>618</v>
      </c>
    </row>
    <row r="16" spans="1:5" ht="11.25">
      <c r="A16" s="46" t="s">
        <v>661</v>
      </c>
      <c r="B16" s="46" t="s">
        <v>53</v>
      </c>
      <c r="C16" s="46" t="s">
        <v>54</v>
      </c>
      <c r="D16" s="46" t="s">
        <v>868</v>
      </c>
      <c r="E16" s="46" t="s">
        <v>619</v>
      </c>
    </row>
    <row r="17" spans="1:5" ht="11.25">
      <c r="A17" s="46" t="s">
        <v>678</v>
      </c>
      <c r="B17" s="46" t="s">
        <v>678</v>
      </c>
      <c r="C17" s="46" t="s">
        <v>679</v>
      </c>
      <c r="D17" s="46" t="s">
        <v>100</v>
      </c>
      <c r="E17" s="46" t="s">
        <v>620</v>
      </c>
    </row>
    <row r="18" spans="1:5" ht="11.25">
      <c r="A18" s="46" t="s">
        <v>678</v>
      </c>
      <c r="B18" s="46" t="s">
        <v>680</v>
      </c>
      <c r="C18" s="46" t="s">
        <v>681</v>
      </c>
      <c r="D18" s="46" t="s">
        <v>104</v>
      </c>
      <c r="E18" s="46" t="s">
        <v>621</v>
      </c>
    </row>
    <row r="19" spans="1:5" ht="11.25">
      <c r="A19" s="46" t="s">
        <v>678</v>
      </c>
      <c r="B19" s="46" t="s">
        <v>55</v>
      </c>
      <c r="C19" s="46" t="s">
        <v>56</v>
      </c>
      <c r="D19" s="46" t="s">
        <v>885</v>
      </c>
      <c r="E19" s="46" t="s">
        <v>622</v>
      </c>
    </row>
    <row r="20" spans="1:5" ht="11.25">
      <c r="A20" s="46" t="s">
        <v>678</v>
      </c>
      <c r="B20" s="46" t="s">
        <v>57</v>
      </c>
      <c r="C20" s="46" t="s">
        <v>58</v>
      </c>
      <c r="D20" s="46" t="s">
        <v>896</v>
      </c>
      <c r="E20" s="46" t="s">
        <v>623</v>
      </c>
    </row>
    <row r="21" spans="1:5" ht="11.25">
      <c r="A21" s="46" t="s">
        <v>678</v>
      </c>
      <c r="B21" s="46" t="s">
        <v>59</v>
      </c>
      <c r="C21" s="46" t="s">
        <v>60</v>
      </c>
      <c r="D21" s="46" t="s">
        <v>907</v>
      </c>
      <c r="E21" s="46" t="s">
        <v>624</v>
      </c>
    </row>
    <row r="22" spans="1:5" ht="11.25">
      <c r="A22" s="46" t="s">
        <v>678</v>
      </c>
      <c r="B22" s="46" t="s">
        <v>61</v>
      </c>
      <c r="C22" s="46" t="s">
        <v>62</v>
      </c>
      <c r="D22" s="46" t="s">
        <v>913</v>
      </c>
      <c r="E22" s="46" t="s">
        <v>625</v>
      </c>
    </row>
    <row r="23" spans="1:5" ht="11.25">
      <c r="A23" s="46" t="s">
        <v>678</v>
      </c>
      <c r="B23" s="46" t="s">
        <v>63</v>
      </c>
      <c r="C23" s="46" t="s">
        <v>64</v>
      </c>
      <c r="D23" s="46" t="s">
        <v>924</v>
      </c>
      <c r="E23" s="46" t="s">
        <v>626</v>
      </c>
    </row>
    <row r="24" spans="1:5" ht="11.25">
      <c r="A24" s="46" t="s">
        <v>685</v>
      </c>
      <c r="B24" s="46" t="s">
        <v>65</v>
      </c>
      <c r="C24" s="46" t="s">
        <v>66</v>
      </c>
      <c r="D24" s="46" t="s">
        <v>943</v>
      </c>
      <c r="E24" s="46" t="s">
        <v>627</v>
      </c>
    </row>
    <row r="25" spans="1:5" ht="11.25">
      <c r="A25" s="46" t="s">
        <v>685</v>
      </c>
      <c r="B25" s="46" t="s">
        <v>685</v>
      </c>
      <c r="C25" s="46" t="s">
        <v>686</v>
      </c>
      <c r="D25" s="46" t="s">
        <v>967</v>
      </c>
      <c r="E25" s="46" t="s">
        <v>628</v>
      </c>
    </row>
    <row r="26" spans="1:5" ht="11.25">
      <c r="A26" s="46" t="s">
        <v>685</v>
      </c>
      <c r="B26" s="46" t="s">
        <v>687</v>
      </c>
      <c r="C26" s="46" t="s">
        <v>688</v>
      </c>
      <c r="D26" s="46" t="s">
        <v>974</v>
      </c>
      <c r="E26" s="46" t="s">
        <v>629</v>
      </c>
    </row>
    <row r="27" spans="1:5" ht="11.25">
      <c r="A27" s="46" t="s">
        <v>685</v>
      </c>
      <c r="B27" s="46" t="s">
        <v>692</v>
      </c>
      <c r="C27" s="46" t="s">
        <v>693</v>
      </c>
      <c r="D27" s="46" t="s">
        <v>984</v>
      </c>
      <c r="E27" s="46" t="s">
        <v>630</v>
      </c>
    </row>
    <row r="28" spans="1:5" ht="11.25">
      <c r="A28" s="46" t="s">
        <v>685</v>
      </c>
      <c r="B28" s="46" t="s">
        <v>696</v>
      </c>
      <c r="C28" s="46" t="s">
        <v>697</v>
      </c>
      <c r="D28" s="46" t="s">
        <v>9</v>
      </c>
      <c r="E28" s="46" t="s">
        <v>176</v>
      </c>
    </row>
    <row r="29" spans="1:5" ht="11.25">
      <c r="A29" s="46" t="s">
        <v>685</v>
      </c>
      <c r="B29" s="46" t="s">
        <v>700</v>
      </c>
      <c r="C29" s="46" t="s">
        <v>701</v>
      </c>
      <c r="D29" s="46" t="s">
        <v>16</v>
      </c>
      <c r="E29" s="46" t="s">
        <v>177</v>
      </c>
    </row>
    <row r="30" spans="1:5" ht="11.25">
      <c r="A30" s="46" t="s">
        <v>685</v>
      </c>
      <c r="B30" s="46" t="s">
        <v>706</v>
      </c>
      <c r="C30" s="46" t="s">
        <v>707</v>
      </c>
      <c r="D30" s="46" t="s">
        <v>22</v>
      </c>
      <c r="E30" s="46" t="s">
        <v>178</v>
      </c>
    </row>
    <row r="31" spans="1:5" ht="11.25">
      <c r="A31" s="46" t="s">
        <v>710</v>
      </c>
      <c r="B31" s="46" t="s">
        <v>712</v>
      </c>
      <c r="C31" s="46" t="s">
        <v>713</v>
      </c>
      <c r="D31" s="46" t="s">
        <v>172</v>
      </c>
      <c r="E31" s="46" t="s">
        <v>179</v>
      </c>
    </row>
    <row r="32" spans="1:3" ht="11.25">
      <c r="A32" s="46" t="s">
        <v>710</v>
      </c>
      <c r="B32" s="46" t="s">
        <v>710</v>
      </c>
      <c r="C32" s="46" t="s">
        <v>711</v>
      </c>
    </row>
    <row r="33" spans="1:3" ht="11.25">
      <c r="A33" s="46" t="s">
        <v>710</v>
      </c>
      <c r="B33" s="46" t="s">
        <v>67</v>
      </c>
      <c r="C33" s="46" t="s">
        <v>68</v>
      </c>
    </row>
    <row r="34" spans="1:3" ht="11.25">
      <c r="A34" s="46" t="s">
        <v>710</v>
      </c>
      <c r="B34" s="46" t="s">
        <v>69</v>
      </c>
      <c r="C34" s="46" t="s">
        <v>70</v>
      </c>
    </row>
    <row r="35" spans="1:3" ht="11.25">
      <c r="A35" s="46" t="s">
        <v>710</v>
      </c>
      <c r="B35" s="46" t="s">
        <v>717</v>
      </c>
      <c r="C35" s="46" t="s">
        <v>718</v>
      </c>
    </row>
    <row r="36" spans="1:3" ht="11.25">
      <c r="A36" s="46" t="s">
        <v>710</v>
      </c>
      <c r="B36" s="46" t="s">
        <v>71</v>
      </c>
      <c r="C36" s="46" t="s">
        <v>72</v>
      </c>
    </row>
    <row r="37" spans="1:3" ht="11.25">
      <c r="A37" s="46" t="s">
        <v>710</v>
      </c>
      <c r="B37" s="46" t="s">
        <v>601</v>
      </c>
      <c r="C37" s="46" t="s">
        <v>724</v>
      </c>
    </row>
    <row r="38" spans="1:3" ht="11.25">
      <c r="A38" s="46" t="s">
        <v>710</v>
      </c>
      <c r="B38" s="46" t="s">
        <v>727</v>
      </c>
      <c r="C38" s="46" t="s">
        <v>728</v>
      </c>
    </row>
    <row r="39" spans="1:3" ht="11.25">
      <c r="A39" s="46" t="s">
        <v>710</v>
      </c>
      <c r="B39" s="46" t="s">
        <v>731</v>
      </c>
      <c r="C39" s="46" t="s">
        <v>732</v>
      </c>
    </row>
    <row r="40" spans="1:3" ht="11.25">
      <c r="A40" s="46" t="s">
        <v>739</v>
      </c>
      <c r="B40" s="46" t="s">
        <v>739</v>
      </c>
      <c r="C40" s="46" t="s">
        <v>740</v>
      </c>
    </row>
    <row r="41" spans="1:3" ht="11.25">
      <c r="A41" s="46" t="s">
        <v>745</v>
      </c>
      <c r="B41" s="46" t="s">
        <v>745</v>
      </c>
      <c r="C41" s="46" t="s">
        <v>746</v>
      </c>
    </row>
    <row r="42" spans="1:3" ht="11.25">
      <c r="A42" s="46" t="s">
        <v>756</v>
      </c>
      <c r="B42" s="46" t="s">
        <v>756</v>
      </c>
      <c r="C42" s="46" t="s">
        <v>757</v>
      </c>
    </row>
    <row r="43" spans="1:3" ht="11.25">
      <c r="A43" s="46" t="s">
        <v>802</v>
      </c>
      <c r="B43" s="46" t="s">
        <v>802</v>
      </c>
      <c r="C43" s="46" t="s">
        <v>803</v>
      </c>
    </row>
    <row r="44" spans="1:3" ht="11.25">
      <c r="A44" s="46" t="s">
        <v>807</v>
      </c>
      <c r="B44" s="46" t="s">
        <v>807</v>
      </c>
      <c r="C44" s="46" t="s">
        <v>73</v>
      </c>
    </row>
    <row r="45" spans="1:3" ht="11.25">
      <c r="A45" s="46" t="s">
        <v>807</v>
      </c>
      <c r="B45" s="46" t="s">
        <v>807</v>
      </c>
      <c r="C45" s="46" t="s">
        <v>808</v>
      </c>
    </row>
    <row r="46" spans="1:3" ht="11.25">
      <c r="A46" s="46" t="s">
        <v>814</v>
      </c>
      <c r="B46" s="46" t="s">
        <v>74</v>
      </c>
      <c r="C46" s="46" t="s">
        <v>75</v>
      </c>
    </row>
    <row r="47" spans="1:3" ht="11.25">
      <c r="A47" s="46" t="s">
        <v>814</v>
      </c>
      <c r="B47" s="46" t="s">
        <v>814</v>
      </c>
      <c r="C47" s="46" t="s">
        <v>815</v>
      </c>
    </row>
    <row r="48" spans="1:3" ht="11.25">
      <c r="A48" s="46" t="s">
        <v>814</v>
      </c>
      <c r="B48" s="46" t="s">
        <v>816</v>
      </c>
      <c r="C48" s="46" t="s">
        <v>817</v>
      </c>
    </row>
    <row r="49" spans="1:3" ht="11.25">
      <c r="A49" s="46" t="s">
        <v>814</v>
      </c>
      <c r="B49" s="46" t="s">
        <v>76</v>
      </c>
      <c r="C49" s="46" t="s">
        <v>77</v>
      </c>
    </row>
    <row r="50" spans="1:3" ht="11.25">
      <c r="A50" s="46" t="s">
        <v>821</v>
      </c>
      <c r="B50" s="46" t="s">
        <v>821</v>
      </c>
      <c r="C50" s="46" t="s">
        <v>822</v>
      </c>
    </row>
    <row r="51" spans="1:3" ht="11.25">
      <c r="A51" s="46" t="s">
        <v>821</v>
      </c>
      <c r="B51" s="46" t="s">
        <v>823</v>
      </c>
      <c r="C51" s="46" t="s">
        <v>824</v>
      </c>
    </row>
    <row r="52" spans="1:3" ht="11.25">
      <c r="A52" s="46" t="s">
        <v>821</v>
      </c>
      <c r="B52" s="46" t="s">
        <v>78</v>
      </c>
      <c r="C52" s="46" t="s">
        <v>79</v>
      </c>
    </row>
    <row r="53" spans="1:3" ht="11.25">
      <c r="A53" s="46" t="s">
        <v>828</v>
      </c>
      <c r="B53" s="46" t="s">
        <v>830</v>
      </c>
      <c r="C53" s="46" t="s">
        <v>831</v>
      </c>
    </row>
    <row r="54" spans="1:3" ht="11.25">
      <c r="A54" s="46" t="s">
        <v>828</v>
      </c>
      <c r="B54" s="46" t="s">
        <v>828</v>
      </c>
      <c r="C54" s="46" t="s">
        <v>829</v>
      </c>
    </row>
    <row r="55" spans="1:3" ht="11.25">
      <c r="A55" s="46" t="s">
        <v>828</v>
      </c>
      <c r="B55" s="46" t="s">
        <v>839</v>
      </c>
      <c r="C55" s="46" t="s">
        <v>840</v>
      </c>
    </row>
    <row r="56" spans="1:3" ht="11.25">
      <c r="A56" s="46" t="s">
        <v>828</v>
      </c>
      <c r="B56" s="46" t="s">
        <v>846</v>
      </c>
      <c r="C56" s="46" t="s">
        <v>847</v>
      </c>
    </row>
    <row r="57" spans="1:3" ht="11.25">
      <c r="A57" s="46" t="s">
        <v>828</v>
      </c>
      <c r="B57" s="46" t="s">
        <v>80</v>
      </c>
      <c r="C57" s="46" t="s">
        <v>81</v>
      </c>
    </row>
    <row r="58" spans="1:3" ht="11.25">
      <c r="A58" s="46" t="s">
        <v>828</v>
      </c>
      <c r="B58" s="46" t="s">
        <v>601</v>
      </c>
      <c r="C58" s="46" t="s">
        <v>82</v>
      </c>
    </row>
    <row r="59" spans="1:3" ht="11.25">
      <c r="A59" s="46" t="s">
        <v>828</v>
      </c>
      <c r="B59" s="46" t="s">
        <v>83</v>
      </c>
      <c r="C59" s="46" t="s">
        <v>84</v>
      </c>
    </row>
    <row r="60" spans="1:3" ht="11.25">
      <c r="A60" s="46" t="s">
        <v>828</v>
      </c>
      <c r="B60" s="46" t="s">
        <v>852</v>
      </c>
      <c r="C60" s="46" t="s">
        <v>853</v>
      </c>
    </row>
    <row r="61" spans="1:3" ht="11.25">
      <c r="A61" s="46" t="s">
        <v>828</v>
      </c>
      <c r="B61" s="46" t="s">
        <v>85</v>
      </c>
      <c r="C61" s="46" t="s">
        <v>86</v>
      </c>
    </row>
    <row r="62" spans="1:3" ht="11.25">
      <c r="A62" s="46" t="s">
        <v>860</v>
      </c>
      <c r="B62" s="46" t="s">
        <v>602</v>
      </c>
      <c r="C62" s="46" t="s">
        <v>87</v>
      </c>
    </row>
    <row r="63" spans="1:3" ht="11.25">
      <c r="A63" s="46" t="s">
        <v>860</v>
      </c>
      <c r="B63" s="46" t="s">
        <v>860</v>
      </c>
      <c r="C63" s="46" t="s">
        <v>861</v>
      </c>
    </row>
    <row r="64" spans="1:3" ht="11.25">
      <c r="A64" s="46" t="s">
        <v>860</v>
      </c>
      <c r="B64" s="46" t="s">
        <v>864</v>
      </c>
      <c r="C64" s="46" t="s">
        <v>865</v>
      </c>
    </row>
    <row r="65" spans="1:3" ht="11.25">
      <c r="A65" s="46" t="s">
        <v>860</v>
      </c>
      <c r="B65" s="46" t="s">
        <v>88</v>
      </c>
      <c r="C65" s="46" t="s">
        <v>89</v>
      </c>
    </row>
    <row r="66" spans="1:3" ht="11.25">
      <c r="A66" s="46" t="s">
        <v>860</v>
      </c>
      <c r="B66" s="46" t="s">
        <v>90</v>
      </c>
      <c r="C66" s="46" t="s">
        <v>91</v>
      </c>
    </row>
    <row r="67" spans="1:3" ht="11.25">
      <c r="A67" s="46" t="s">
        <v>860</v>
      </c>
      <c r="B67" s="46" t="s">
        <v>92</v>
      </c>
      <c r="C67" s="46" t="s">
        <v>93</v>
      </c>
    </row>
    <row r="68" spans="1:3" ht="11.25">
      <c r="A68" s="46" t="s">
        <v>860</v>
      </c>
      <c r="B68" s="46" t="s">
        <v>94</v>
      </c>
      <c r="C68" s="46" t="s">
        <v>95</v>
      </c>
    </row>
    <row r="69" spans="1:3" ht="11.25">
      <c r="A69" s="46" t="s">
        <v>860</v>
      </c>
      <c r="B69" s="46" t="s">
        <v>96</v>
      </c>
      <c r="C69" s="46" t="s">
        <v>97</v>
      </c>
    </row>
    <row r="70" spans="1:3" ht="11.25">
      <c r="A70" s="46" t="s">
        <v>868</v>
      </c>
      <c r="B70" s="46" t="s">
        <v>98</v>
      </c>
      <c r="C70" s="46" t="s">
        <v>99</v>
      </c>
    </row>
    <row r="71" spans="1:3" ht="11.25">
      <c r="A71" s="46" t="s">
        <v>868</v>
      </c>
      <c r="B71" s="46" t="s">
        <v>868</v>
      </c>
      <c r="C71" s="46" t="s">
        <v>869</v>
      </c>
    </row>
    <row r="72" spans="1:3" ht="11.25">
      <c r="A72" s="46" t="s">
        <v>868</v>
      </c>
      <c r="B72" s="46" t="s">
        <v>870</v>
      </c>
      <c r="C72" s="46" t="s">
        <v>871</v>
      </c>
    </row>
    <row r="73" spans="1:3" ht="11.25">
      <c r="A73" s="46" t="s">
        <v>868</v>
      </c>
      <c r="B73" s="46" t="s">
        <v>881</v>
      </c>
      <c r="C73" s="46" t="s">
        <v>882</v>
      </c>
    </row>
    <row r="74" spans="1:3" ht="11.25">
      <c r="A74" s="46" t="s">
        <v>100</v>
      </c>
      <c r="B74" s="46" t="s">
        <v>100</v>
      </c>
      <c r="C74" s="46" t="s">
        <v>101</v>
      </c>
    </row>
    <row r="75" spans="1:3" ht="11.25">
      <c r="A75" s="46" t="s">
        <v>100</v>
      </c>
      <c r="B75" s="46" t="s">
        <v>102</v>
      </c>
      <c r="C75" s="46" t="s">
        <v>103</v>
      </c>
    </row>
    <row r="76" spans="1:3" ht="11.25">
      <c r="A76" s="46" t="s">
        <v>104</v>
      </c>
      <c r="B76" s="46" t="s">
        <v>104</v>
      </c>
      <c r="C76" s="46" t="s">
        <v>105</v>
      </c>
    </row>
    <row r="77" spans="1:3" ht="11.25">
      <c r="A77" s="46" t="s">
        <v>104</v>
      </c>
      <c r="B77" s="46" t="s">
        <v>106</v>
      </c>
      <c r="C77" s="46" t="s">
        <v>107</v>
      </c>
    </row>
    <row r="78" spans="1:3" ht="11.25">
      <c r="A78" s="46" t="s">
        <v>885</v>
      </c>
      <c r="B78" s="46" t="s">
        <v>885</v>
      </c>
      <c r="C78" s="46" t="s">
        <v>886</v>
      </c>
    </row>
    <row r="79" spans="1:3" ht="11.25">
      <c r="A79" s="46" t="s">
        <v>885</v>
      </c>
      <c r="B79" s="46" t="s">
        <v>887</v>
      </c>
      <c r="C79" s="46" t="s">
        <v>888</v>
      </c>
    </row>
    <row r="80" spans="1:3" ht="11.25">
      <c r="A80" s="46" t="s">
        <v>896</v>
      </c>
      <c r="B80" s="46" t="s">
        <v>108</v>
      </c>
      <c r="C80" s="46" t="s">
        <v>109</v>
      </c>
    </row>
    <row r="81" spans="1:3" ht="11.25">
      <c r="A81" s="46" t="s">
        <v>896</v>
      </c>
      <c r="B81" s="46" t="s">
        <v>896</v>
      </c>
      <c r="C81" s="46" t="s">
        <v>897</v>
      </c>
    </row>
    <row r="82" spans="1:3" ht="11.25">
      <c r="A82" s="46" t="s">
        <v>896</v>
      </c>
      <c r="B82" s="46" t="s">
        <v>898</v>
      </c>
      <c r="C82" s="46" t="s">
        <v>899</v>
      </c>
    </row>
    <row r="83" spans="1:3" ht="11.25">
      <c r="A83" s="46" t="s">
        <v>896</v>
      </c>
      <c r="B83" s="46" t="s">
        <v>903</v>
      </c>
      <c r="C83" s="46" t="s">
        <v>904</v>
      </c>
    </row>
    <row r="84" spans="1:3" ht="11.25">
      <c r="A84" s="46" t="s">
        <v>907</v>
      </c>
      <c r="B84" s="46" t="s">
        <v>110</v>
      </c>
      <c r="C84" s="46" t="s">
        <v>111</v>
      </c>
    </row>
    <row r="85" spans="1:3" ht="11.25">
      <c r="A85" s="46" t="s">
        <v>907</v>
      </c>
      <c r="B85" s="46" t="s">
        <v>907</v>
      </c>
      <c r="C85" s="46" t="s">
        <v>908</v>
      </c>
    </row>
    <row r="86" spans="1:3" ht="11.25">
      <c r="A86" s="46" t="s">
        <v>907</v>
      </c>
      <c r="B86" s="46" t="s">
        <v>909</v>
      </c>
      <c r="C86" s="46" t="s">
        <v>910</v>
      </c>
    </row>
    <row r="87" spans="1:3" ht="11.25">
      <c r="A87" s="46" t="s">
        <v>907</v>
      </c>
      <c r="B87" s="46" t="s">
        <v>112</v>
      </c>
      <c r="C87" s="46" t="s">
        <v>113</v>
      </c>
    </row>
    <row r="88" spans="1:3" ht="11.25">
      <c r="A88" s="46" t="s">
        <v>907</v>
      </c>
      <c r="B88" s="46" t="s">
        <v>114</v>
      </c>
      <c r="C88" s="46" t="s">
        <v>115</v>
      </c>
    </row>
    <row r="89" spans="1:3" ht="11.25">
      <c r="A89" s="46" t="s">
        <v>907</v>
      </c>
      <c r="B89" s="46" t="s">
        <v>116</v>
      </c>
      <c r="C89" s="46" t="s">
        <v>117</v>
      </c>
    </row>
    <row r="90" spans="1:3" ht="11.25">
      <c r="A90" s="46" t="s">
        <v>913</v>
      </c>
      <c r="B90" s="46" t="s">
        <v>913</v>
      </c>
      <c r="C90" s="46" t="s">
        <v>914</v>
      </c>
    </row>
    <row r="91" spans="1:3" ht="11.25">
      <c r="A91" s="46" t="s">
        <v>913</v>
      </c>
      <c r="B91" s="46" t="s">
        <v>915</v>
      </c>
      <c r="C91" s="46" t="s">
        <v>916</v>
      </c>
    </row>
    <row r="92" spans="1:3" ht="11.25">
      <c r="A92" s="46" t="s">
        <v>913</v>
      </c>
      <c r="B92" s="46" t="s">
        <v>920</v>
      </c>
      <c r="C92" s="46" t="s">
        <v>921</v>
      </c>
    </row>
    <row r="93" spans="1:3" ht="11.25">
      <c r="A93" s="46" t="s">
        <v>924</v>
      </c>
      <c r="B93" s="46" t="s">
        <v>118</v>
      </c>
      <c r="C93" s="46" t="s">
        <v>119</v>
      </c>
    </row>
    <row r="94" spans="1:3" ht="11.25">
      <c r="A94" s="46" t="s">
        <v>924</v>
      </c>
      <c r="B94" s="46" t="s">
        <v>120</v>
      </c>
      <c r="C94" s="46" t="s">
        <v>121</v>
      </c>
    </row>
    <row r="95" spans="1:3" ht="11.25">
      <c r="A95" s="46" t="s">
        <v>924</v>
      </c>
      <c r="B95" s="46" t="s">
        <v>122</v>
      </c>
      <c r="C95" s="46" t="s">
        <v>123</v>
      </c>
    </row>
    <row r="96" spans="1:3" ht="11.25">
      <c r="A96" s="46" t="s">
        <v>924</v>
      </c>
      <c r="B96" s="46" t="s">
        <v>926</v>
      </c>
      <c r="C96" s="46" t="s">
        <v>927</v>
      </c>
    </row>
    <row r="97" spans="1:3" ht="11.25">
      <c r="A97" s="46" t="s">
        <v>924</v>
      </c>
      <c r="B97" s="46" t="s">
        <v>124</v>
      </c>
      <c r="C97" s="46" t="s">
        <v>125</v>
      </c>
    </row>
    <row r="98" spans="1:3" ht="11.25">
      <c r="A98" s="46" t="s">
        <v>924</v>
      </c>
      <c r="B98" s="46" t="s">
        <v>126</v>
      </c>
      <c r="C98" s="46" t="s">
        <v>127</v>
      </c>
    </row>
    <row r="99" spans="1:3" ht="11.25">
      <c r="A99" s="46" t="s">
        <v>924</v>
      </c>
      <c r="B99" s="46" t="s">
        <v>128</v>
      </c>
      <c r="C99" s="46" t="s">
        <v>129</v>
      </c>
    </row>
    <row r="100" spans="1:3" ht="11.25">
      <c r="A100" s="46" t="s">
        <v>924</v>
      </c>
      <c r="B100" s="46" t="s">
        <v>130</v>
      </c>
      <c r="C100" s="46" t="s">
        <v>131</v>
      </c>
    </row>
    <row r="101" spans="1:3" ht="11.25">
      <c r="A101" s="46" t="s">
        <v>924</v>
      </c>
      <c r="B101" s="46" t="s">
        <v>924</v>
      </c>
      <c r="C101" s="46" t="s">
        <v>925</v>
      </c>
    </row>
    <row r="102" spans="1:3" ht="11.25">
      <c r="A102" s="46" t="s">
        <v>924</v>
      </c>
      <c r="B102" s="46" t="s">
        <v>132</v>
      </c>
      <c r="C102" s="46" t="s">
        <v>133</v>
      </c>
    </row>
    <row r="103" spans="1:3" ht="11.25">
      <c r="A103" s="46" t="s">
        <v>924</v>
      </c>
      <c r="B103" s="46" t="s">
        <v>933</v>
      </c>
      <c r="C103" s="46" t="s">
        <v>934</v>
      </c>
    </row>
    <row r="104" spans="1:3" ht="11.25">
      <c r="A104" s="46" t="s">
        <v>924</v>
      </c>
      <c r="B104" s="46" t="s">
        <v>134</v>
      </c>
      <c r="C104" s="46" t="s">
        <v>135</v>
      </c>
    </row>
    <row r="105" spans="1:3" ht="11.25">
      <c r="A105" s="46" t="s">
        <v>924</v>
      </c>
      <c r="B105" s="46" t="s">
        <v>136</v>
      </c>
      <c r="C105" s="46" t="s">
        <v>137</v>
      </c>
    </row>
    <row r="106" spans="1:3" ht="11.25">
      <c r="A106" s="46" t="s">
        <v>943</v>
      </c>
      <c r="B106" s="46" t="s">
        <v>945</v>
      </c>
      <c r="C106" s="46" t="s">
        <v>946</v>
      </c>
    </row>
    <row r="107" spans="1:3" ht="11.25">
      <c r="A107" s="46" t="s">
        <v>943</v>
      </c>
      <c r="B107" s="46" t="s">
        <v>950</v>
      </c>
      <c r="C107" s="46" t="s">
        <v>951</v>
      </c>
    </row>
    <row r="108" spans="1:3" ht="11.25">
      <c r="A108" s="46" t="s">
        <v>943</v>
      </c>
      <c r="B108" s="46" t="s">
        <v>943</v>
      </c>
      <c r="C108" s="46" t="s">
        <v>944</v>
      </c>
    </row>
    <row r="109" spans="1:3" ht="11.25">
      <c r="A109" s="46" t="s">
        <v>943</v>
      </c>
      <c r="B109" s="46" t="s">
        <v>954</v>
      </c>
      <c r="C109" s="46" t="s">
        <v>955</v>
      </c>
    </row>
    <row r="110" spans="1:3" ht="11.25">
      <c r="A110" s="46" t="s">
        <v>943</v>
      </c>
      <c r="B110" s="46" t="s">
        <v>603</v>
      </c>
      <c r="C110" s="46" t="s">
        <v>960</v>
      </c>
    </row>
    <row r="111" spans="1:3" ht="11.25">
      <c r="A111" s="46" t="s">
        <v>943</v>
      </c>
      <c r="B111" s="46" t="s">
        <v>963</v>
      </c>
      <c r="C111" s="46" t="s">
        <v>964</v>
      </c>
    </row>
    <row r="112" spans="1:3" ht="11.25">
      <c r="A112" s="46" t="s">
        <v>967</v>
      </c>
      <c r="B112" s="46" t="s">
        <v>138</v>
      </c>
      <c r="C112" s="46" t="s">
        <v>139</v>
      </c>
    </row>
    <row r="113" spans="1:3" ht="11.25">
      <c r="A113" s="46" t="s">
        <v>967</v>
      </c>
      <c r="B113" s="46" t="s">
        <v>140</v>
      </c>
      <c r="C113" s="46" t="s">
        <v>141</v>
      </c>
    </row>
    <row r="114" spans="1:3" ht="11.25">
      <c r="A114" s="46" t="s">
        <v>967</v>
      </c>
      <c r="B114" s="46" t="s">
        <v>142</v>
      </c>
      <c r="C114" s="46" t="s">
        <v>143</v>
      </c>
    </row>
    <row r="115" spans="1:3" ht="11.25">
      <c r="A115" s="46" t="s">
        <v>967</v>
      </c>
      <c r="B115" s="46" t="s">
        <v>144</v>
      </c>
      <c r="C115" s="46" t="s">
        <v>145</v>
      </c>
    </row>
    <row r="116" spans="1:3" ht="11.25">
      <c r="A116" s="46" t="s">
        <v>967</v>
      </c>
      <c r="B116" s="46" t="s">
        <v>967</v>
      </c>
      <c r="C116" s="46" t="s">
        <v>968</v>
      </c>
    </row>
    <row r="117" spans="1:3" ht="11.25">
      <c r="A117" s="46" t="s">
        <v>967</v>
      </c>
      <c r="B117" s="46" t="s">
        <v>969</v>
      </c>
      <c r="C117" s="46" t="s">
        <v>970</v>
      </c>
    </row>
    <row r="118" spans="1:3" ht="11.25">
      <c r="A118" s="46" t="s">
        <v>967</v>
      </c>
      <c r="B118" s="46" t="s">
        <v>146</v>
      </c>
      <c r="C118" s="46" t="s">
        <v>147</v>
      </c>
    </row>
    <row r="119" spans="1:3" ht="11.25">
      <c r="A119" s="46" t="s">
        <v>967</v>
      </c>
      <c r="B119" s="46" t="s">
        <v>148</v>
      </c>
      <c r="C119" s="46" t="s">
        <v>149</v>
      </c>
    </row>
    <row r="120" spans="1:3" ht="11.25">
      <c r="A120" s="46" t="s">
        <v>974</v>
      </c>
      <c r="B120" s="46" t="s">
        <v>604</v>
      </c>
      <c r="C120" s="46" t="s">
        <v>976</v>
      </c>
    </row>
    <row r="121" spans="1:3" ht="11.25">
      <c r="A121" s="46" t="s">
        <v>974</v>
      </c>
      <c r="B121" s="46" t="s">
        <v>974</v>
      </c>
      <c r="C121" s="46" t="s">
        <v>975</v>
      </c>
    </row>
    <row r="122" spans="1:3" ht="11.25">
      <c r="A122" s="46" t="s">
        <v>974</v>
      </c>
      <c r="B122" s="46" t="s">
        <v>980</v>
      </c>
      <c r="C122" s="46" t="s">
        <v>981</v>
      </c>
    </row>
    <row r="123" spans="1:3" ht="11.25">
      <c r="A123" s="46" t="s">
        <v>984</v>
      </c>
      <c r="B123" s="46" t="s">
        <v>150</v>
      </c>
      <c r="C123" s="46" t="s">
        <v>151</v>
      </c>
    </row>
    <row r="124" spans="1:3" ht="11.25">
      <c r="A124" s="46" t="s">
        <v>984</v>
      </c>
      <c r="B124" s="46" t="s">
        <v>152</v>
      </c>
      <c r="C124" s="46" t="s">
        <v>153</v>
      </c>
    </row>
    <row r="125" spans="1:3" ht="11.25">
      <c r="A125" s="46" t="s">
        <v>984</v>
      </c>
      <c r="B125" s="46" t="s">
        <v>154</v>
      </c>
      <c r="C125" s="46" t="s">
        <v>155</v>
      </c>
    </row>
    <row r="126" spans="1:3" ht="11.25">
      <c r="A126" s="46" t="s">
        <v>984</v>
      </c>
      <c r="B126" s="46" t="s">
        <v>156</v>
      </c>
      <c r="C126" s="46" t="s">
        <v>157</v>
      </c>
    </row>
    <row r="127" spans="1:3" ht="11.25">
      <c r="A127" s="46" t="s">
        <v>984</v>
      </c>
      <c r="B127" s="46" t="s">
        <v>158</v>
      </c>
      <c r="C127" s="46" t="s">
        <v>159</v>
      </c>
    </row>
    <row r="128" spans="1:3" ht="11.25">
      <c r="A128" s="46" t="s">
        <v>984</v>
      </c>
      <c r="B128" s="46" t="s">
        <v>160</v>
      </c>
      <c r="C128" s="46" t="s">
        <v>161</v>
      </c>
    </row>
    <row r="129" spans="1:3" ht="11.25">
      <c r="A129" s="46" t="s">
        <v>984</v>
      </c>
      <c r="B129" s="46" t="s">
        <v>162</v>
      </c>
      <c r="C129" s="46" t="s">
        <v>163</v>
      </c>
    </row>
    <row r="130" spans="1:3" ht="11.25">
      <c r="A130" s="46" t="s">
        <v>984</v>
      </c>
      <c r="B130" s="46" t="s">
        <v>984</v>
      </c>
      <c r="C130" s="46" t="s">
        <v>985</v>
      </c>
    </row>
    <row r="131" spans="1:3" ht="11.25">
      <c r="A131" s="46" t="s">
        <v>984</v>
      </c>
      <c r="B131" s="46" t="s">
        <v>989</v>
      </c>
      <c r="C131" s="46" t="s">
        <v>990</v>
      </c>
    </row>
    <row r="132" spans="1:3" ht="11.25">
      <c r="A132" s="46" t="s">
        <v>984</v>
      </c>
      <c r="B132" s="46" t="s">
        <v>164</v>
      </c>
      <c r="C132" s="46" t="s">
        <v>165</v>
      </c>
    </row>
    <row r="133" spans="1:3" ht="11.25">
      <c r="A133" s="46" t="s">
        <v>984</v>
      </c>
      <c r="B133" s="46" t="s">
        <v>166</v>
      </c>
      <c r="C133" s="46" t="s">
        <v>167</v>
      </c>
    </row>
    <row r="134" spans="1:3" ht="11.25">
      <c r="A134" s="46" t="s">
        <v>9</v>
      </c>
      <c r="B134" s="46" t="s">
        <v>168</v>
      </c>
      <c r="C134" s="46" t="s">
        <v>169</v>
      </c>
    </row>
    <row r="135" spans="1:3" ht="11.25">
      <c r="A135" s="46" t="s">
        <v>9</v>
      </c>
      <c r="B135" s="46" t="s">
        <v>9</v>
      </c>
      <c r="C135" s="46" t="s">
        <v>10</v>
      </c>
    </row>
    <row r="136" spans="1:3" ht="11.25">
      <c r="A136" s="46" t="s">
        <v>9</v>
      </c>
      <c r="B136" s="46" t="s">
        <v>11</v>
      </c>
      <c r="C136" s="46" t="s">
        <v>12</v>
      </c>
    </row>
    <row r="137" spans="1:3" ht="11.25">
      <c r="A137" s="46" t="s">
        <v>16</v>
      </c>
      <c r="B137" s="46" t="s">
        <v>16</v>
      </c>
      <c r="C137" s="46" t="s">
        <v>17</v>
      </c>
    </row>
    <row r="138" spans="1:3" ht="11.25">
      <c r="A138" s="46" t="s">
        <v>16</v>
      </c>
      <c r="B138" s="46" t="s">
        <v>18</v>
      </c>
      <c r="C138" s="46" t="s">
        <v>19</v>
      </c>
    </row>
    <row r="139" spans="1:3" ht="11.25">
      <c r="A139" s="46" t="s">
        <v>22</v>
      </c>
      <c r="B139" s="46" t="s">
        <v>24</v>
      </c>
      <c r="C139" s="46" t="s">
        <v>25</v>
      </c>
    </row>
    <row r="140" spans="1:3" ht="11.25">
      <c r="A140" s="46" t="s">
        <v>22</v>
      </c>
      <c r="B140" s="46" t="s">
        <v>31</v>
      </c>
      <c r="C140" s="46" t="s">
        <v>32</v>
      </c>
    </row>
    <row r="141" spans="1:3" ht="11.25">
      <c r="A141" s="46" t="s">
        <v>22</v>
      </c>
      <c r="B141" s="46" t="s">
        <v>22</v>
      </c>
      <c r="C141" s="46" t="s">
        <v>23</v>
      </c>
    </row>
    <row r="142" spans="1:3" ht="11.25">
      <c r="A142" s="46" t="s">
        <v>22</v>
      </c>
      <c r="B142" s="46" t="s">
        <v>170</v>
      </c>
      <c r="C142" s="46" t="s">
        <v>171</v>
      </c>
    </row>
    <row r="143" spans="1:3" ht="11.25">
      <c r="A143" s="46" t="s">
        <v>172</v>
      </c>
      <c r="B143" s="46" t="s">
        <v>172</v>
      </c>
      <c r="C143" s="46" t="s">
        <v>173</v>
      </c>
    </row>
    <row r="144" spans="1:3" ht="11.25">
      <c r="A144" s="46" t="s">
        <v>172</v>
      </c>
      <c r="B144" s="46" t="s">
        <v>174</v>
      </c>
      <c r="C144" s="46" t="s">
        <v>175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6">
      <selection activeCell="H15" sqref="H15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Удмуртская республика</v>
      </c>
      <c r="B1" s="87">
        <f>IF(god="","Не определено",god)</f>
        <v>2012</v>
      </c>
    </row>
    <row r="2" spans="1:7" s="88" customFormat="1" ht="11.25" customHeight="1">
      <c r="A2" s="86" t="str">
        <f>IF(org="","Не определено",org)</f>
        <v>МУП ЖКХ г. Можги</v>
      </c>
      <c r="B2" s="87" t="str">
        <f>IF(inn="","Не определено",inn)</f>
        <v>1830003056</v>
      </c>
      <c r="G2" s="89"/>
    </row>
    <row r="3" spans="3:9" ht="12.75" customHeight="1">
      <c r="C3" s="88"/>
      <c r="D3" s="147"/>
      <c r="E3" s="148"/>
      <c r="F3" s="149"/>
      <c r="G3" s="283" t="s">
        <v>579</v>
      </c>
      <c r="H3" s="283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183001001</v>
      </c>
      <c r="C4" s="88"/>
      <c r="D4" s="286" t="s">
        <v>570</v>
      </c>
      <c r="E4" s="287"/>
      <c r="F4" s="287"/>
      <c r="G4" s="287"/>
      <c r="H4" s="288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7"/>
      <c r="E6" s="198"/>
      <c r="F6" s="198"/>
      <c r="G6" s="199"/>
      <c r="H6" s="203"/>
      <c r="I6" s="150"/>
    </row>
    <row r="7" spans="1:9" ht="26.25" customHeight="1" thickBot="1">
      <c r="A7" s="91"/>
      <c r="C7" s="88"/>
      <c r="D7" s="194"/>
      <c r="E7" s="284" t="s">
        <v>431</v>
      </c>
      <c r="F7" s="285"/>
      <c r="G7" s="178" t="str">
        <f>IF(region_name="""",,region_name)</f>
        <v>Удмуртская республика</v>
      </c>
      <c r="H7" s="204"/>
      <c r="I7" s="150"/>
    </row>
    <row r="8" spans="1:9" ht="12" customHeight="1">
      <c r="A8" s="91"/>
      <c r="C8" s="88"/>
      <c r="D8" s="194"/>
      <c r="E8" s="153"/>
      <c r="F8" s="153"/>
      <c r="G8" s="153"/>
      <c r="H8" s="204"/>
      <c r="I8" s="150"/>
    </row>
    <row r="9" spans="1:9" s="155" customFormat="1" ht="27" customHeight="1">
      <c r="A9" s="86"/>
      <c r="B9" s="87"/>
      <c r="C9" s="88"/>
      <c r="D9" s="195"/>
      <c r="E9" s="300" t="s">
        <v>578</v>
      </c>
      <c r="F9" s="300"/>
      <c r="G9" s="300"/>
      <c r="H9" s="205"/>
      <c r="I9" s="154"/>
    </row>
    <row r="10" spans="3:9" ht="26.25" customHeight="1" thickBot="1">
      <c r="C10" s="88"/>
      <c r="D10" s="195"/>
      <c r="E10" s="280" t="s">
        <v>434</v>
      </c>
      <c r="F10" s="297"/>
      <c r="G10" s="179" t="s">
        <v>181</v>
      </c>
      <c r="H10" s="204"/>
      <c r="I10" s="150"/>
    </row>
    <row r="11" spans="1:9" s="155" customFormat="1" ht="11.25">
      <c r="A11" s="86" t="s">
        <v>435</v>
      </c>
      <c r="B11" s="87" t="s">
        <v>201</v>
      </c>
      <c r="C11" s="88"/>
      <c r="D11" s="195"/>
      <c r="E11" s="93"/>
      <c r="F11" s="148"/>
      <c r="G11" s="156"/>
      <c r="H11" s="206"/>
      <c r="I11" s="154"/>
    </row>
    <row r="12" spans="1:9" ht="25.5" customHeight="1">
      <c r="A12" s="86">
        <v>66</v>
      </c>
      <c r="C12" s="88"/>
      <c r="D12" s="195"/>
      <c r="E12" s="279" t="s">
        <v>460</v>
      </c>
      <c r="F12" s="299"/>
      <c r="G12" s="180">
        <v>2012</v>
      </c>
      <c r="H12" s="204"/>
      <c r="I12" s="150"/>
    </row>
    <row r="13" spans="3:9" ht="25.5" customHeight="1" thickBot="1">
      <c r="C13" s="88"/>
      <c r="D13" s="195"/>
      <c r="E13" s="280" t="s">
        <v>571</v>
      </c>
      <c r="F13" s="297"/>
      <c r="G13" s="181" t="s">
        <v>572</v>
      </c>
      <c r="H13" s="207"/>
      <c r="I13" s="150"/>
    </row>
    <row r="14" spans="3:9" ht="15" customHeight="1">
      <c r="C14" s="88"/>
      <c r="D14" s="195"/>
      <c r="E14" s="94"/>
      <c r="F14" s="148"/>
      <c r="G14" s="152"/>
      <c r="H14" s="208"/>
      <c r="I14" s="150"/>
    </row>
    <row r="15" spans="3:9" ht="26.25" customHeight="1" thickBot="1">
      <c r="C15" s="88"/>
      <c r="D15" s="195"/>
      <c r="E15" s="280" t="s">
        <v>638</v>
      </c>
      <c r="F15" s="297"/>
      <c r="G15" s="179" t="s">
        <v>199</v>
      </c>
      <c r="H15" s="208"/>
      <c r="I15" s="150"/>
    </row>
    <row r="16" spans="3:9" ht="18.75" customHeight="1">
      <c r="C16" s="88"/>
      <c r="D16" s="195"/>
      <c r="E16" s="94"/>
      <c r="F16" s="94"/>
      <c r="G16" s="94"/>
      <c r="H16" s="208"/>
      <c r="I16" s="150"/>
    </row>
    <row r="17" spans="3:9" ht="33" customHeight="1">
      <c r="C17" s="88"/>
      <c r="D17" s="195"/>
      <c r="E17" s="303" t="s">
        <v>35</v>
      </c>
      <c r="F17" s="303"/>
      <c r="G17" s="147"/>
      <c r="H17" s="209"/>
      <c r="I17" s="150"/>
    </row>
    <row r="18" spans="3:9" ht="26.25" customHeight="1">
      <c r="C18" s="88"/>
      <c r="D18" s="195"/>
      <c r="E18" s="301" t="s">
        <v>182</v>
      </c>
      <c r="F18" s="302"/>
      <c r="G18" s="182" t="s">
        <v>804</v>
      </c>
      <c r="H18" s="204"/>
      <c r="I18" s="150"/>
    </row>
    <row r="19" spans="3:9" ht="34.5" customHeight="1" hidden="1">
      <c r="C19" s="88"/>
      <c r="D19" s="195"/>
      <c r="E19" s="293" t="s">
        <v>436</v>
      </c>
      <c r="F19" s="294"/>
      <c r="G19" s="183"/>
      <c r="H19" s="209"/>
      <c r="I19" s="150"/>
    </row>
    <row r="20" spans="3:9" ht="26.25" customHeight="1">
      <c r="C20" s="88"/>
      <c r="D20" s="195"/>
      <c r="E20" s="293" t="s">
        <v>185</v>
      </c>
      <c r="F20" s="294"/>
      <c r="G20" s="184" t="s">
        <v>805</v>
      </c>
      <c r="H20" s="209"/>
      <c r="I20" s="150"/>
    </row>
    <row r="21" spans="3:9" ht="26.25" customHeight="1">
      <c r="C21" s="88"/>
      <c r="D21" s="195"/>
      <c r="E21" s="293" t="s">
        <v>186</v>
      </c>
      <c r="F21" s="294"/>
      <c r="G21" s="184" t="s">
        <v>806</v>
      </c>
      <c r="H21" s="209"/>
      <c r="I21" s="150"/>
    </row>
    <row r="22" spans="3:9" ht="26.25" customHeight="1" thickBot="1">
      <c r="C22" s="88"/>
      <c r="D22" s="195"/>
      <c r="E22" s="295" t="s">
        <v>437</v>
      </c>
      <c r="F22" s="296"/>
      <c r="G22" s="185" t="s">
        <v>555</v>
      </c>
      <c r="H22" s="209"/>
      <c r="I22" s="150"/>
    </row>
    <row r="23" spans="3:9" ht="18.75" customHeight="1">
      <c r="C23" s="88"/>
      <c r="D23" s="195"/>
      <c r="E23" s="94"/>
      <c r="F23" s="94"/>
      <c r="G23" s="94"/>
      <c r="H23" s="209"/>
      <c r="I23" s="150"/>
    </row>
    <row r="24" spans="3:9" ht="38.25" customHeight="1">
      <c r="C24" s="88"/>
      <c r="D24" s="195"/>
      <c r="E24" s="291" t="s">
        <v>180</v>
      </c>
      <c r="F24" s="291"/>
      <c r="G24" s="147"/>
      <c r="H24" s="209"/>
      <c r="I24" s="150"/>
    </row>
    <row r="25" spans="3:9" ht="45">
      <c r="C25" s="88"/>
      <c r="D25" s="195"/>
      <c r="E25" s="122" t="s">
        <v>183</v>
      </c>
      <c r="F25" s="282" t="s">
        <v>184</v>
      </c>
      <c r="G25" s="292"/>
      <c r="H25" s="209"/>
      <c r="I25" s="150"/>
    </row>
    <row r="26" spans="3:9" ht="18.75" customHeight="1">
      <c r="C26" s="88"/>
      <c r="D26" s="195"/>
      <c r="E26" s="190" t="s">
        <v>438</v>
      </c>
      <c r="F26" s="187" t="s">
        <v>461</v>
      </c>
      <c r="G26" s="157" t="s">
        <v>200</v>
      </c>
      <c r="H26" s="209"/>
      <c r="I26" s="150"/>
    </row>
    <row r="27" spans="3:9" ht="15" customHeight="1">
      <c r="C27" s="298"/>
      <c r="D27" s="195"/>
      <c r="E27" s="289" t="s">
        <v>802</v>
      </c>
      <c r="F27" s="192" t="s">
        <v>802</v>
      </c>
      <c r="G27" s="191" t="s">
        <v>803</v>
      </c>
      <c r="H27" s="209"/>
      <c r="I27" s="150"/>
    </row>
    <row r="28" spans="3:9" ht="15" customHeight="1">
      <c r="C28" s="298"/>
      <c r="D28" s="195"/>
      <c r="E28" s="290"/>
      <c r="F28" s="193" t="s">
        <v>587</v>
      </c>
      <c r="G28" s="161"/>
      <c r="H28" s="209"/>
      <c r="I28" s="150"/>
    </row>
    <row r="29" spans="3:9" ht="12" thickBot="1">
      <c r="C29" s="298"/>
      <c r="D29" s="195"/>
      <c r="E29" s="167" t="s">
        <v>586</v>
      </c>
      <c r="F29" s="162"/>
      <c r="G29" s="163"/>
      <c r="H29" s="204"/>
      <c r="I29" s="150"/>
    </row>
    <row r="30" spans="1:9" ht="21" customHeight="1">
      <c r="A30" s="95" t="s">
        <v>441</v>
      </c>
      <c r="B30" s="87" t="s">
        <v>442</v>
      </c>
      <c r="C30" s="88"/>
      <c r="D30" s="195"/>
      <c r="E30" s="94"/>
      <c r="F30" s="149"/>
      <c r="G30" s="158"/>
      <c r="H30" s="209"/>
      <c r="I30" s="150"/>
    </row>
    <row r="31" spans="1:9" ht="26.25" customHeight="1">
      <c r="A31" s="95" t="s">
        <v>445</v>
      </c>
      <c r="B31" s="87" t="s">
        <v>446</v>
      </c>
      <c r="C31" s="88"/>
      <c r="D31" s="194"/>
      <c r="E31" s="281" t="s">
        <v>439</v>
      </c>
      <c r="F31" s="282"/>
      <c r="G31" s="186" t="s">
        <v>996</v>
      </c>
      <c r="H31" s="210"/>
      <c r="I31" s="150"/>
    </row>
    <row r="32" spans="1:9" ht="26.25" customHeight="1">
      <c r="A32" s="95" t="s">
        <v>447</v>
      </c>
      <c r="B32" s="87" t="s">
        <v>448</v>
      </c>
      <c r="C32" s="88"/>
      <c r="D32" s="194"/>
      <c r="E32" s="281" t="s">
        <v>440</v>
      </c>
      <c r="F32" s="282"/>
      <c r="G32" s="186" t="s">
        <v>996</v>
      </c>
      <c r="H32" s="210"/>
      <c r="I32" s="150"/>
    </row>
    <row r="33" spans="1:9" ht="26.25" customHeight="1">
      <c r="A33" s="95" t="s">
        <v>449</v>
      </c>
      <c r="B33" s="87" t="s">
        <v>450</v>
      </c>
      <c r="C33" s="88"/>
      <c r="D33" s="194"/>
      <c r="E33" s="281" t="s">
        <v>443</v>
      </c>
      <c r="F33" s="187" t="s">
        <v>444</v>
      </c>
      <c r="G33" s="186" t="s">
        <v>997</v>
      </c>
      <c r="H33" s="210"/>
      <c r="I33" s="150"/>
    </row>
    <row r="34" spans="1:9" ht="26.25" customHeight="1">
      <c r="A34" s="95" t="s">
        <v>451</v>
      </c>
      <c r="B34" s="96" t="s">
        <v>452</v>
      </c>
      <c r="C34" s="88"/>
      <c r="D34" s="194"/>
      <c r="E34" s="281"/>
      <c r="F34" s="187" t="s">
        <v>639</v>
      </c>
      <c r="G34" s="186" t="s">
        <v>998</v>
      </c>
      <c r="H34" s="210"/>
      <c r="I34" s="150"/>
    </row>
    <row r="35" spans="1:9" ht="26.25" customHeight="1">
      <c r="A35" s="95" t="s">
        <v>453</v>
      </c>
      <c r="B35" s="96" t="s">
        <v>454</v>
      </c>
      <c r="C35" s="88"/>
      <c r="D35" s="194"/>
      <c r="E35" s="281" t="s">
        <v>202</v>
      </c>
      <c r="F35" s="187" t="s">
        <v>444</v>
      </c>
      <c r="G35" s="186" t="s">
        <v>999</v>
      </c>
      <c r="H35" s="210"/>
      <c r="I35" s="150"/>
    </row>
    <row r="36" spans="1:9" ht="26.25" customHeight="1">
      <c r="A36" s="95" t="s">
        <v>455</v>
      </c>
      <c r="B36" s="96" t="s">
        <v>456</v>
      </c>
      <c r="C36" s="88"/>
      <c r="D36" s="194"/>
      <c r="E36" s="281"/>
      <c r="F36" s="187" t="s">
        <v>639</v>
      </c>
      <c r="G36" s="186" t="s">
        <v>1000</v>
      </c>
      <c r="H36" s="210"/>
      <c r="I36" s="150"/>
    </row>
    <row r="37" spans="1:9" ht="26.25" customHeight="1">
      <c r="A37" s="95" t="s">
        <v>457</v>
      </c>
      <c r="B37" s="96" t="s">
        <v>458</v>
      </c>
      <c r="C37" s="88"/>
      <c r="D37" s="196"/>
      <c r="E37" s="279" t="s">
        <v>411</v>
      </c>
      <c r="F37" s="188" t="s">
        <v>444</v>
      </c>
      <c r="G37" s="186" t="s">
        <v>1001</v>
      </c>
      <c r="H37" s="211"/>
      <c r="I37" s="150"/>
    </row>
    <row r="38" spans="3:9" ht="26.25" customHeight="1">
      <c r="C38" s="88"/>
      <c r="D38" s="196"/>
      <c r="E38" s="279"/>
      <c r="F38" s="188" t="s">
        <v>412</v>
      </c>
      <c r="G38" s="186" t="s">
        <v>1002</v>
      </c>
      <c r="H38" s="211"/>
      <c r="I38" s="150"/>
    </row>
    <row r="39" spans="3:9" ht="26.25" customHeight="1">
      <c r="C39" s="88"/>
      <c r="D39" s="196"/>
      <c r="E39" s="279"/>
      <c r="F39" s="188" t="s">
        <v>639</v>
      </c>
      <c r="G39" s="186" t="s">
        <v>1003</v>
      </c>
      <c r="H39" s="211"/>
      <c r="I39" s="150"/>
    </row>
    <row r="40" spans="3:9" ht="26.25" customHeight="1" thickBot="1">
      <c r="C40" s="88"/>
      <c r="D40" s="196"/>
      <c r="E40" s="280"/>
      <c r="F40" s="189" t="s">
        <v>228</v>
      </c>
      <c r="G40" s="266" t="s">
        <v>1006</v>
      </c>
      <c r="H40" s="211"/>
      <c r="I40" s="150"/>
    </row>
    <row r="41" spans="3:9" ht="12" thickBot="1">
      <c r="C41" s="88"/>
      <c r="D41" s="200"/>
      <c r="E41" s="201"/>
      <c r="F41" s="201"/>
      <c r="G41" s="202"/>
      <c r="H41" s="212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C27:C29"/>
    <mergeCell ref="E19:F19"/>
    <mergeCell ref="E12:F12"/>
    <mergeCell ref="E9:G9"/>
    <mergeCell ref="E18:F18"/>
    <mergeCell ref="E15:F15"/>
    <mergeCell ref="E17:F17"/>
    <mergeCell ref="E13:F13"/>
    <mergeCell ref="G3:H3"/>
    <mergeCell ref="E7:F7"/>
    <mergeCell ref="D4:H4"/>
    <mergeCell ref="E27:E28"/>
    <mergeCell ref="E24:F24"/>
    <mergeCell ref="F25:G25"/>
    <mergeCell ref="E20:F20"/>
    <mergeCell ref="E22:F22"/>
    <mergeCell ref="E21:F21"/>
    <mergeCell ref="E10:F10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234</v>
      </c>
      <c r="AW1" s="6" t="s">
        <v>235</v>
      </c>
      <c r="AX1" s="6" t="s">
        <v>236</v>
      </c>
      <c r="AY1" s="6" t="s">
        <v>237</v>
      </c>
      <c r="AZ1" s="6" t="s">
        <v>238</v>
      </c>
      <c r="BA1" s="7" t="s">
        <v>239</v>
      </c>
      <c r="BB1" s="6" t="s">
        <v>240</v>
      </c>
      <c r="BC1" s="6" t="s">
        <v>241</v>
      </c>
      <c r="BD1" s="6" t="s">
        <v>242</v>
      </c>
      <c r="BE1" s="6" t="s">
        <v>243</v>
      </c>
    </row>
    <row r="2" spans="48:57" ht="12.75" customHeight="1">
      <c r="AV2" s="7" t="s">
        <v>244</v>
      </c>
      <c r="AW2" s="9" t="s">
        <v>236</v>
      </c>
      <c r="AX2" s="7" t="s">
        <v>370</v>
      </c>
      <c r="AY2" s="7" t="s">
        <v>370</v>
      </c>
      <c r="AZ2" s="7" t="s">
        <v>370</v>
      </c>
      <c r="BA2" s="7" t="s">
        <v>370</v>
      </c>
      <c r="BB2" s="7" t="s">
        <v>370</v>
      </c>
      <c r="BC2" s="7" t="s">
        <v>370</v>
      </c>
      <c r="BD2" s="7" t="s">
        <v>370</v>
      </c>
      <c r="BE2" s="7" t="s">
        <v>370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245</v>
      </c>
      <c r="AW3" s="9" t="s">
        <v>238</v>
      </c>
      <c r="AX3" s="7" t="s">
        <v>246</v>
      </c>
      <c r="AY3" s="7" t="s">
        <v>247</v>
      </c>
      <c r="AZ3" s="7" t="s">
        <v>248</v>
      </c>
      <c r="BA3" s="7" t="s">
        <v>249</v>
      </c>
      <c r="BB3" s="7" t="s">
        <v>250</v>
      </c>
      <c r="BC3" s="7" t="s">
        <v>251</v>
      </c>
      <c r="BD3" s="7" t="s">
        <v>252</v>
      </c>
      <c r="BE3" s="7" t="s">
        <v>253</v>
      </c>
    </row>
    <row r="4" spans="3:57" ht="11.25">
      <c r="C4" s="13"/>
      <c r="D4" s="335" t="s">
        <v>254</v>
      </c>
      <c r="E4" s="336"/>
      <c r="F4" s="336"/>
      <c r="G4" s="336"/>
      <c r="H4" s="336"/>
      <c r="I4" s="336"/>
      <c r="J4" s="336"/>
      <c r="K4" s="337"/>
      <c r="L4" s="14"/>
      <c r="AV4" s="7" t="s">
        <v>255</v>
      </c>
      <c r="AW4" s="9" t="s">
        <v>239</v>
      </c>
      <c r="AX4" s="7" t="s">
        <v>256</v>
      </c>
      <c r="AY4" s="7" t="s">
        <v>257</v>
      </c>
      <c r="AZ4" s="7" t="s">
        <v>258</v>
      </c>
      <c r="BA4" s="7" t="s">
        <v>259</v>
      </c>
      <c r="BB4" s="7" t="s">
        <v>260</v>
      </c>
      <c r="BC4" s="7" t="s">
        <v>261</v>
      </c>
      <c r="BD4" s="7" t="s">
        <v>262</v>
      </c>
      <c r="BE4" s="7" t="s">
        <v>263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264</v>
      </c>
      <c r="AW5" s="9" t="s">
        <v>240</v>
      </c>
      <c r="AX5" s="7" t="s">
        <v>265</v>
      </c>
      <c r="AY5" s="7" t="s">
        <v>266</v>
      </c>
      <c r="AZ5" s="7" t="s">
        <v>267</v>
      </c>
      <c r="BB5" s="7" t="s">
        <v>268</v>
      </c>
      <c r="BC5" s="7" t="s">
        <v>269</v>
      </c>
      <c r="BE5" s="7" t="s">
        <v>270</v>
      </c>
    </row>
    <row r="6" spans="3:54" ht="11.25">
      <c r="C6" s="13"/>
      <c r="D6" s="342" t="s">
        <v>271</v>
      </c>
      <c r="E6" s="343"/>
      <c r="F6" s="343"/>
      <c r="G6" s="343"/>
      <c r="H6" s="343"/>
      <c r="I6" s="343"/>
      <c r="J6" s="343"/>
      <c r="K6" s="344"/>
      <c r="L6" s="14"/>
      <c r="AV6" s="7" t="s">
        <v>272</v>
      </c>
      <c r="AW6" s="9" t="s">
        <v>241</v>
      </c>
      <c r="AX6" s="7" t="s">
        <v>273</v>
      </c>
      <c r="AY6" s="7" t="s">
        <v>274</v>
      </c>
      <c r="BB6" s="7" t="s">
        <v>275</v>
      </c>
    </row>
    <row r="7" spans="3:51" ht="11.25">
      <c r="C7" s="13"/>
      <c r="D7" s="16" t="s">
        <v>276</v>
      </c>
      <c r="E7" s="17" t="s">
        <v>320</v>
      </c>
      <c r="F7" s="340"/>
      <c r="G7" s="340"/>
      <c r="H7" s="340"/>
      <c r="I7" s="340"/>
      <c r="J7" s="340"/>
      <c r="K7" s="341"/>
      <c r="L7" s="14"/>
      <c r="AV7" s="7" t="s">
        <v>277</v>
      </c>
      <c r="AW7" s="9" t="s">
        <v>242</v>
      </c>
      <c r="AX7" s="7" t="s">
        <v>278</v>
      </c>
      <c r="AY7" s="7" t="s">
        <v>279</v>
      </c>
    </row>
    <row r="8" spans="3:51" ht="29.25" customHeight="1">
      <c r="C8" s="13"/>
      <c r="D8" s="16" t="s">
        <v>280</v>
      </c>
      <c r="E8" s="18" t="s">
        <v>281</v>
      </c>
      <c r="F8" s="340"/>
      <c r="G8" s="340"/>
      <c r="H8" s="340"/>
      <c r="I8" s="340"/>
      <c r="J8" s="340"/>
      <c r="K8" s="341"/>
      <c r="L8" s="14"/>
      <c r="AV8" s="7" t="s">
        <v>282</v>
      </c>
      <c r="AW8" s="9" t="s">
        <v>237</v>
      </c>
      <c r="AX8" s="7" t="s">
        <v>283</v>
      </c>
      <c r="AY8" s="7" t="s">
        <v>284</v>
      </c>
    </row>
    <row r="9" spans="3:51" ht="29.25" customHeight="1">
      <c r="C9" s="13"/>
      <c r="D9" s="16" t="s">
        <v>285</v>
      </c>
      <c r="E9" s="18" t="s">
        <v>286</v>
      </c>
      <c r="F9" s="340"/>
      <c r="G9" s="340"/>
      <c r="H9" s="340"/>
      <c r="I9" s="340"/>
      <c r="J9" s="340"/>
      <c r="K9" s="341"/>
      <c r="L9" s="14"/>
      <c r="AV9" s="7" t="s">
        <v>287</v>
      </c>
      <c r="AW9" s="9" t="s">
        <v>243</v>
      </c>
      <c r="AX9" s="7" t="s">
        <v>288</v>
      </c>
      <c r="AY9" s="7" t="s">
        <v>289</v>
      </c>
    </row>
    <row r="10" spans="3:51" ht="11.25">
      <c r="C10" s="13"/>
      <c r="D10" s="16" t="s">
        <v>290</v>
      </c>
      <c r="E10" s="17" t="s">
        <v>291</v>
      </c>
      <c r="F10" s="338"/>
      <c r="G10" s="338"/>
      <c r="H10" s="338"/>
      <c r="I10" s="338"/>
      <c r="J10" s="338"/>
      <c r="K10" s="339"/>
      <c r="L10" s="14"/>
      <c r="AX10" s="7" t="s">
        <v>292</v>
      </c>
      <c r="AY10" s="7" t="s">
        <v>293</v>
      </c>
    </row>
    <row r="11" spans="3:51" ht="11.25">
      <c r="C11" s="13"/>
      <c r="D11" s="16" t="s">
        <v>294</v>
      </c>
      <c r="E11" s="17" t="s">
        <v>295</v>
      </c>
      <c r="F11" s="338"/>
      <c r="G11" s="338"/>
      <c r="H11" s="338"/>
      <c r="I11" s="338"/>
      <c r="J11" s="338"/>
      <c r="K11" s="339"/>
      <c r="L11" s="14"/>
      <c r="N11" s="19"/>
      <c r="AX11" s="7" t="s">
        <v>296</v>
      </c>
      <c r="AY11" s="7" t="s">
        <v>297</v>
      </c>
    </row>
    <row r="12" spans="3:51" ht="22.5">
      <c r="C12" s="13"/>
      <c r="D12" s="16" t="s">
        <v>298</v>
      </c>
      <c r="E12" s="18" t="s">
        <v>299</v>
      </c>
      <c r="F12" s="338"/>
      <c r="G12" s="338"/>
      <c r="H12" s="338"/>
      <c r="I12" s="338"/>
      <c r="J12" s="338"/>
      <c r="K12" s="339"/>
      <c r="L12" s="14"/>
      <c r="N12" s="19"/>
      <c r="AX12" s="7" t="s">
        <v>300</v>
      </c>
      <c r="AY12" s="7" t="s">
        <v>359</v>
      </c>
    </row>
    <row r="13" spans="3:51" ht="11.25">
      <c r="C13" s="13"/>
      <c r="D13" s="16" t="s">
        <v>360</v>
      </c>
      <c r="E13" s="17" t="s">
        <v>361</v>
      </c>
      <c r="F13" s="338"/>
      <c r="G13" s="338"/>
      <c r="H13" s="338"/>
      <c r="I13" s="338"/>
      <c r="J13" s="338"/>
      <c r="K13" s="339"/>
      <c r="L13" s="14"/>
      <c r="N13" s="19"/>
      <c r="AY13" s="7" t="s">
        <v>321</v>
      </c>
    </row>
    <row r="14" spans="3:51" ht="29.25" customHeight="1">
      <c r="C14" s="13"/>
      <c r="D14" s="16" t="s">
        <v>322</v>
      </c>
      <c r="E14" s="17" t="s">
        <v>323</v>
      </c>
      <c r="F14" s="338"/>
      <c r="G14" s="338"/>
      <c r="H14" s="338"/>
      <c r="I14" s="338"/>
      <c r="J14" s="338"/>
      <c r="K14" s="339"/>
      <c r="L14" s="14"/>
      <c r="N14" s="19"/>
      <c r="AY14" s="7" t="s">
        <v>324</v>
      </c>
    </row>
    <row r="15" spans="3:51" ht="21.75" customHeight="1">
      <c r="C15" s="13"/>
      <c r="D15" s="16" t="s">
        <v>325</v>
      </c>
      <c r="E15" s="17" t="s">
        <v>326</v>
      </c>
      <c r="F15" s="43"/>
      <c r="G15" s="345" t="s">
        <v>327</v>
      </c>
      <c r="H15" s="345"/>
      <c r="I15" s="345"/>
      <c r="J15" s="345"/>
      <c r="K15" s="3"/>
      <c r="L15" s="14"/>
      <c r="N15" s="19"/>
      <c r="AY15" s="7" t="s">
        <v>328</v>
      </c>
    </row>
    <row r="16" spans="3:51" ht="12" thickBot="1">
      <c r="C16" s="13"/>
      <c r="D16" s="21" t="s">
        <v>329</v>
      </c>
      <c r="E16" s="22" t="s">
        <v>330</v>
      </c>
      <c r="F16" s="346"/>
      <c r="G16" s="346"/>
      <c r="H16" s="346"/>
      <c r="I16" s="346"/>
      <c r="J16" s="346"/>
      <c r="K16" s="347"/>
      <c r="L16" s="14"/>
      <c r="N16" s="19"/>
      <c r="AY16" s="7" t="s">
        <v>331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332</v>
      </c>
    </row>
    <row r="18" spans="3:14" ht="11.25">
      <c r="C18" s="13"/>
      <c r="D18" s="342" t="s">
        <v>333</v>
      </c>
      <c r="E18" s="343"/>
      <c r="F18" s="343"/>
      <c r="G18" s="343"/>
      <c r="H18" s="343"/>
      <c r="I18" s="343"/>
      <c r="J18" s="343"/>
      <c r="K18" s="344"/>
      <c r="L18" s="14"/>
      <c r="N18" s="19"/>
    </row>
    <row r="19" spans="3:14" ht="11.25">
      <c r="C19" s="13"/>
      <c r="D19" s="16" t="s">
        <v>317</v>
      </c>
      <c r="E19" s="17" t="s">
        <v>334</v>
      </c>
      <c r="F19" s="338"/>
      <c r="G19" s="338"/>
      <c r="H19" s="338"/>
      <c r="I19" s="338"/>
      <c r="J19" s="338"/>
      <c r="K19" s="339"/>
      <c r="L19" s="14"/>
      <c r="N19" s="19"/>
    </row>
    <row r="20" spans="3:14" ht="22.5">
      <c r="C20" s="13"/>
      <c r="D20" s="16" t="s">
        <v>318</v>
      </c>
      <c r="E20" s="23" t="s">
        <v>335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319</v>
      </c>
      <c r="E21" s="23" t="s">
        <v>336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337</v>
      </c>
      <c r="E22" s="23" t="s">
        <v>338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339</v>
      </c>
      <c r="E23" s="23" t="s">
        <v>340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341</v>
      </c>
      <c r="E24" s="24" t="s">
        <v>342</v>
      </c>
      <c r="F24" s="346"/>
      <c r="G24" s="346"/>
      <c r="H24" s="346"/>
      <c r="I24" s="346"/>
      <c r="J24" s="346"/>
      <c r="K24" s="34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2" t="s">
        <v>343</v>
      </c>
      <c r="E26" s="353"/>
      <c r="F26" s="353"/>
      <c r="G26" s="353"/>
      <c r="H26" s="353"/>
      <c r="I26" s="353"/>
      <c r="J26" s="353"/>
      <c r="K26" s="354"/>
      <c r="L26" s="14"/>
      <c r="N26" s="19"/>
    </row>
    <row r="27" spans="3:14" ht="11.25">
      <c r="C27" s="13" t="s">
        <v>344</v>
      </c>
      <c r="D27" s="16" t="s">
        <v>230</v>
      </c>
      <c r="E27" s="23" t="s">
        <v>345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346</v>
      </c>
      <c r="D28" s="355" t="s">
        <v>347</v>
      </c>
      <c r="E28" s="356"/>
      <c r="F28" s="356"/>
      <c r="G28" s="356"/>
      <c r="H28" s="356"/>
      <c r="I28" s="356"/>
      <c r="J28" s="356"/>
      <c r="K28" s="357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2" t="s">
        <v>348</v>
      </c>
      <c r="E30" s="353"/>
      <c r="F30" s="353"/>
      <c r="G30" s="353"/>
      <c r="H30" s="353"/>
      <c r="I30" s="353"/>
      <c r="J30" s="353"/>
      <c r="K30" s="354"/>
      <c r="L30" s="14"/>
      <c r="N30" s="19"/>
    </row>
    <row r="31" spans="3:14" ht="12" thickBot="1">
      <c r="C31" s="13"/>
      <c r="D31" s="26" t="s">
        <v>231</v>
      </c>
      <c r="E31" s="27" t="s">
        <v>349</v>
      </c>
      <c r="F31" s="348"/>
      <c r="G31" s="348"/>
      <c r="H31" s="348"/>
      <c r="I31" s="348"/>
      <c r="J31" s="348"/>
      <c r="K31" s="349"/>
      <c r="L31" s="14"/>
      <c r="N31" s="19"/>
    </row>
    <row r="32" spans="3:14" ht="22.5">
      <c r="C32" s="13"/>
      <c r="D32" s="28"/>
      <c r="E32" s="29" t="s">
        <v>350</v>
      </c>
      <c r="F32" s="29" t="s">
        <v>351</v>
      </c>
      <c r="G32" s="30" t="s">
        <v>352</v>
      </c>
      <c r="H32" s="350" t="s">
        <v>301</v>
      </c>
      <c r="I32" s="350"/>
      <c r="J32" s="350"/>
      <c r="K32" s="351"/>
      <c r="L32" s="14"/>
      <c r="N32" s="19"/>
    </row>
    <row r="33" spans="3:14" ht="11.25">
      <c r="C33" s="13" t="s">
        <v>344</v>
      </c>
      <c r="D33" s="16" t="s">
        <v>302</v>
      </c>
      <c r="E33" s="23" t="s">
        <v>303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346</v>
      </c>
      <c r="D34" s="355" t="s">
        <v>304</v>
      </c>
      <c r="E34" s="356"/>
      <c r="F34" s="356"/>
      <c r="G34" s="356"/>
      <c r="H34" s="356"/>
      <c r="I34" s="356"/>
      <c r="J34" s="356"/>
      <c r="K34" s="357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2" t="s">
        <v>305</v>
      </c>
      <c r="E36" s="353"/>
      <c r="F36" s="353"/>
      <c r="G36" s="353"/>
      <c r="H36" s="353"/>
      <c r="I36" s="353"/>
      <c r="J36" s="353"/>
      <c r="K36" s="354"/>
      <c r="L36" s="14"/>
      <c r="N36" s="19"/>
    </row>
    <row r="37" spans="3:14" ht="24.75" customHeight="1">
      <c r="C37" s="13"/>
      <c r="D37" s="31"/>
      <c r="E37" s="20" t="s">
        <v>306</v>
      </c>
      <c r="F37" s="20" t="s">
        <v>307</v>
      </c>
      <c r="G37" s="20" t="s">
        <v>308</v>
      </c>
      <c r="H37" s="20" t="s">
        <v>309</v>
      </c>
      <c r="I37" s="369" t="s">
        <v>310</v>
      </c>
      <c r="J37" s="370"/>
      <c r="K37" s="371"/>
      <c r="L37" s="14"/>
      <c r="N37" s="19"/>
    </row>
    <row r="38" spans="3:12" ht="11.25">
      <c r="C38" s="13" t="s">
        <v>344</v>
      </c>
      <c r="D38" s="16" t="s">
        <v>311</v>
      </c>
      <c r="E38" s="44"/>
      <c r="F38" s="44"/>
      <c r="G38" s="44"/>
      <c r="H38" s="44"/>
      <c r="I38" s="332"/>
      <c r="J38" s="333"/>
      <c r="K38" s="334"/>
      <c r="L38" s="14"/>
    </row>
    <row r="39" spans="3:12" ht="11.25">
      <c r="C39" s="1" t="s">
        <v>388</v>
      </c>
      <c r="D39" s="16" t="s">
        <v>389</v>
      </c>
      <c r="E39" s="44"/>
      <c r="F39" s="44"/>
      <c r="G39" s="44"/>
      <c r="H39" s="44"/>
      <c r="I39" s="332"/>
      <c r="J39" s="333"/>
      <c r="K39" s="334"/>
      <c r="L39" s="14"/>
    </row>
    <row r="40" spans="3:12" ht="11.25">
      <c r="C40" s="1" t="s">
        <v>388</v>
      </c>
      <c r="D40" s="16" t="s">
        <v>391</v>
      </c>
      <c r="E40" s="44"/>
      <c r="F40" s="44"/>
      <c r="G40" s="44"/>
      <c r="H40" s="44"/>
      <c r="I40" s="332"/>
      <c r="J40" s="333"/>
      <c r="K40" s="334"/>
      <c r="L40" s="14"/>
    </row>
    <row r="41" spans="3:12" ht="11.25">
      <c r="C41" s="1" t="s">
        <v>388</v>
      </c>
      <c r="D41" s="16" t="s">
        <v>392</v>
      </c>
      <c r="E41" s="44"/>
      <c r="F41" s="44"/>
      <c r="G41" s="44"/>
      <c r="H41" s="44"/>
      <c r="I41" s="332"/>
      <c r="J41" s="333"/>
      <c r="K41" s="334"/>
      <c r="L41" s="14"/>
    </row>
    <row r="42" spans="3:12" ht="11.25">
      <c r="C42" s="1" t="s">
        <v>388</v>
      </c>
      <c r="D42" s="16" t="s">
        <v>394</v>
      </c>
      <c r="E42" s="44"/>
      <c r="F42" s="44"/>
      <c r="G42" s="44"/>
      <c r="H42" s="44"/>
      <c r="I42" s="332"/>
      <c r="J42" s="333"/>
      <c r="K42" s="334"/>
      <c r="L42" s="14"/>
    </row>
    <row r="43" spans="3:12" ht="11.25">
      <c r="C43" s="1" t="s">
        <v>388</v>
      </c>
      <c r="D43" s="16" t="s">
        <v>395</v>
      </c>
      <c r="E43" s="44"/>
      <c r="F43" s="44"/>
      <c r="G43" s="44"/>
      <c r="H43" s="44"/>
      <c r="I43" s="332"/>
      <c r="J43" s="333"/>
      <c r="K43" s="334"/>
      <c r="L43" s="14"/>
    </row>
    <row r="44" spans="3:12" ht="11.25">
      <c r="C44" s="1" t="s">
        <v>388</v>
      </c>
      <c r="D44" s="16" t="s">
        <v>396</v>
      </c>
      <c r="E44" s="44"/>
      <c r="F44" s="44"/>
      <c r="G44" s="44"/>
      <c r="H44" s="44"/>
      <c r="I44" s="332"/>
      <c r="J44" s="333"/>
      <c r="K44" s="334"/>
      <c r="L44" s="14"/>
    </row>
    <row r="45" spans="3:12" ht="11.25">
      <c r="C45" s="1" t="s">
        <v>388</v>
      </c>
      <c r="D45" s="16" t="s">
        <v>397</v>
      </c>
      <c r="E45" s="44"/>
      <c r="F45" s="44"/>
      <c r="G45" s="44"/>
      <c r="H45" s="44"/>
      <c r="I45" s="332"/>
      <c r="J45" s="333"/>
      <c r="K45" s="334"/>
      <c r="L45" s="14"/>
    </row>
    <row r="46" spans="3:12" ht="11.25">
      <c r="C46" s="1" t="s">
        <v>388</v>
      </c>
      <c r="D46" s="16" t="s">
        <v>398</v>
      </c>
      <c r="E46" s="44"/>
      <c r="F46" s="44"/>
      <c r="G46" s="44"/>
      <c r="H46" s="44"/>
      <c r="I46" s="332"/>
      <c r="J46" s="333"/>
      <c r="K46" s="334"/>
      <c r="L46" s="14"/>
    </row>
    <row r="47" spans="3:12" ht="11.25">
      <c r="C47" s="1" t="s">
        <v>388</v>
      </c>
      <c r="D47" s="16" t="s">
        <v>399</v>
      </c>
      <c r="E47" s="44"/>
      <c r="F47" s="44"/>
      <c r="G47" s="44"/>
      <c r="H47" s="44"/>
      <c r="I47" s="332"/>
      <c r="J47" s="333"/>
      <c r="K47" s="334"/>
      <c r="L47" s="14"/>
    </row>
    <row r="48" spans="3:12" ht="11.25">
      <c r="C48" s="1" t="s">
        <v>388</v>
      </c>
      <c r="D48" s="16" t="s">
        <v>400</v>
      </c>
      <c r="E48" s="44"/>
      <c r="F48" s="44"/>
      <c r="G48" s="44"/>
      <c r="H48" s="44"/>
      <c r="I48" s="332"/>
      <c r="J48" s="333"/>
      <c r="K48" s="334"/>
      <c r="L48" s="14"/>
    </row>
    <row r="49" spans="3:12" ht="11.25">
      <c r="C49" s="1" t="s">
        <v>388</v>
      </c>
      <c r="D49" s="16" t="s">
        <v>401</v>
      </c>
      <c r="E49" s="44"/>
      <c r="F49" s="44"/>
      <c r="G49" s="44"/>
      <c r="H49" s="44"/>
      <c r="I49" s="332"/>
      <c r="J49" s="333"/>
      <c r="K49" s="334"/>
      <c r="L49" s="14"/>
    </row>
    <row r="50" spans="3:12" ht="11.25">
      <c r="C50" s="1" t="s">
        <v>388</v>
      </c>
      <c r="D50" s="16" t="s">
        <v>402</v>
      </c>
      <c r="E50" s="44"/>
      <c r="F50" s="44"/>
      <c r="G50" s="44"/>
      <c r="H50" s="44"/>
      <c r="I50" s="332"/>
      <c r="J50" s="333"/>
      <c r="K50" s="334"/>
      <c r="L50" s="14"/>
    </row>
    <row r="51" spans="3:12" ht="11.25">
      <c r="C51" s="1" t="s">
        <v>388</v>
      </c>
      <c r="D51" s="16" t="s">
        <v>403</v>
      </c>
      <c r="E51" s="44"/>
      <c r="F51" s="44"/>
      <c r="G51" s="44"/>
      <c r="H51" s="44"/>
      <c r="I51" s="332"/>
      <c r="J51" s="333"/>
      <c r="K51" s="334"/>
      <c r="L51" s="14"/>
    </row>
    <row r="52" spans="3:12" ht="11.25">
      <c r="C52" s="1" t="s">
        <v>388</v>
      </c>
      <c r="D52" s="16" t="s">
        <v>404</v>
      </c>
      <c r="E52" s="44"/>
      <c r="F52" s="44"/>
      <c r="G52" s="44"/>
      <c r="H52" s="44"/>
      <c r="I52" s="332"/>
      <c r="J52" s="333"/>
      <c r="K52" s="334"/>
      <c r="L52" s="14"/>
    </row>
    <row r="53" spans="3:12" ht="11.25">
      <c r="C53" s="1" t="s">
        <v>388</v>
      </c>
      <c r="D53" s="16" t="s">
        <v>409</v>
      </c>
      <c r="E53" s="44"/>
      <c r="F53" s="44"/>
      <c r="G53" s="44"/>
      <c r="H53" s="44"/>
      <c r="I53" s="332"/>
      <c r="J53" s="333"/>
      <c r="K53" s="334"/>
      <c r="L53" s="14"/>
    </row>
    <row r="54" spans="3:12" ht="11.25">
      <c r="C54" s="1" t="s">
        <v>388</v>
      </c>
      <c r="D54" s="16" t="s">
        <v>410</v>
      </c>
      <c r="E54" s="44"/>
      <c r="F54" s="44"/>
      <c r="G54" s="44"/>
      <c r="H54" s="44"/>
      <c r="I54" s="332"/>
      <c r="J54" s="333"/>
      <c r="K54" s="334"/>
      <c r="L54" s="14"/>
    </row>
    <row r="55" spans="3:14" ht="12" thickBot="1">
      <c r="C55" s="13" t="s">
        <v>346</v>
      </c>
      <c r="D55" s="355" t="s">
        <v>312</v>
      </c>
      <c r="E55" s="356"/>
      <c r="F55" s="356"/>
      <c r="G55" s="356"/>
      <c r="H55" s="356"/>
      <c r="I55" s="356"/>
      <c r="J55" s="356"/>
      <c r="K55" s="357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6" t="s">
        <v>313</v>
      </c>
      <c r="E57" s="367"/>
      <c r="F57" s="367"/>
      <c r="G57" s="367"/>
      <c r="H57" s="367"/>
      <c r="I57" s="367"/>
      <c r="J57" s="367"/>
      <c r="K57" s="368"/>
      <c r="L57" s="14"/>
      <c r="N57" s="19"/>
    </row>
    <row r="58" spans="3:14" ht="22.5">
      <c r="C58" s="13"/>
      <c r="D58" s="16" t="s">
        <v>314</v>
      </c>
      <c r="E58" s="23" t="s">
        <v>315</v>
      </c>
      <c r="F58" s="360"/>
      <c r="G58" s="361"/>
      <c r="H58" s="361"/>
      <c r="I58" s="361"/>
      <c r="J58" s="361"/>
      <c r="K58" s="362"/>
      <c r="L58" s="14"/>
      <c r="N58" s="19"/>
    </row>
    <row r="59" spans="3:14" ht="11.25">
      <c r="C59" s="13"/>
      <c r="D59" s="16" t="s">
        <v>316</v>
      </c>
      <c r="E59" s="23" t="s">
        <v>226</v>
      </c>
      <c r="F59" s="363"/>
      <c r="G59" s="364"/>
      <c r="H59" s="364"/>
      <c r="I59" s="364"/>
      <c r="J59" s="364"/>
      <c r="K59" s="365"/>
      <c r="L59" s="14"/>
      <c r="N59" s="19"/>
    </row>
    <row r="60" spans="3:14" ht="23.25" thickBot="1">
      <c r="C60" s="13"/>
      <c r="D60" s="21" t="s">
        <v>227</v>
      </c>
      <c r="E60" s="24" t="s">
        <v>372</v>
      </c>
      <c r="F60" s="372"/>
      <c r="G60" s="373"/>
      <c r="H60" s="373"/>
      <c r="I60" s="373"/>
      <c r="J60" s="373"/>
      <c r="K60" s="37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2" t="s">
        <v>373</v>
      </c>
      <c r="E62" s="353"/>
      <c r="F62" s="353"/>
      <c r="G62" s="353"/>
      <c r="H62" s="353"/>
      <c r="I62" s="353"/>
      <c r="J62" s="353"/>
      <c r="K62" s="354"/>
      <c r="L62" s="14"/>
      <c r="N62" s="19"/>
    </row>
    <row r="63" spans="3:14" ht="11.25">
      <c r="C63" s="13"/>
      <c r="D63" s="16"/>
      <c r="E63" s="32" t="s">
        <v>374</v>
      </c>
      <c r="F63" s="358" t="s">
        <v>375</v>
      </c>
      <c r="G63" s="358"/>
      <c r="H63" s="358"/>
      <c r="I63" s="358"/>
      <c r="J63" s="358"/>
      <c r="K63" s="359"/>
      <c r="L63" s="14"/>
      <c r="N63" s="19"/>
    </row>
    <row r="64" spans="3:14" ht="11.25">
      <c r="C64" s="13" t="s">
        <v>344</v>
      </c>
      <c r="D64" s="16" t="s">
        <v>376</v>
      </c>
      <c r="E64" s="42"/>
      <c r="F64" s="363"/>
      <c r="G64" s="364"/>
      <c r="H64" s="364"/>
      <c r="I64" s="364"/>
      <c r="J64" s="364"/>
      <c r="K64" s="365"/>
      <c r="L64" s="14"/>
      <c r="N64" s="19"/>
    </row>
    <row r="65" spans="3:14" ht="12" thickBot="1">
      <c r="C65" s="13" t="s">
        <v>346</v>
      </c>
      <c r="D65" s="355" t="s">
        <v>377</v>
      </c>
      <c r="E65" s="356"/>
      <c r="F65" s="356"/>
      <c r="G65" s="356"/>
      <c r="H65" s="356"/>
      <c r="I65" s="356"/>
      <c r="J65" s="356"/>
      <c r="K65" s="357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6" t="s">
        <v>378</v>
      </c>
      <c r="E67" s="367"/>
      <c r="F67" s="367"/>
      <c r="G67" s="367"/>
      <c r="H67" s="367"/>
      <c r="I67" s="367"/>
      <c r="J67" s="367"/>
      <c r="K67" s="368"/>
      <c r="L67" s="14"/>
      <c r="N67" s="19"/>
    </row>
    <row r="68" spans="3:14" ht="52.5" customHeight="1">
      <c r="C68" s="13"/>
      <c r="D68" s="16" t="s">
        <v>379</v>
      </c>
      <c r="E68" s="23" t="s">
        <v>380</v>
      </c>
      <c r="F68" s="378"/>
      <c r="G68" s="378"/>
      <c r="H68" s="378"/>
      <c r="I68" s="378"/>
      <c r="J68" s="378"/>
      <c r="K68" s="379"/>
      <c r="L68" s="14"/>
      <c r="N68" s="19"/>
    </row>
    <row r="69" spans="3:14" ht="11.25">
      <c r="C69" s="13"/>
      <c r="D69" s="16" t="s">
        <v>381</v>
      </c>
      <c r="E69" s="23" t="s">
        <v>382</v>
      </c>
      <c r="F69" s="375"/>
      <c r="G69" s="376"/>
      <c r="H69" s="376"/>
      <c r="I69" s="376"/>
      <c r="J69" s="376"/>
      <c r="K69" s="377"/>
      <c r="L69" s="14"/>
      <c r="N69" s="19"/>
    </row>
    <row r="70" spans="3:14" ht="11.25">
      <c r="C70" s="13"/>
      <c r="D70" s="16" t="s">
        <v>383</v>
      </c>
      <c r="E70" s="23" t="s">
        <v>384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385</v>
      </c>
      <c r="E71" s="24" t="s">
        <v>386</v>
      </c>
      <c r="F71" s="346"/>
      <c r="G71" s="346"/>
      <c r="H71" s="346"/>
      <c r="I71" s="346"/>
      <c r="J71" s="346"/>
      <c r="K71" s="34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I19" sqref="I1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05" t="s">
        <v>640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МУП ЖКХ г. Можги</v>
      </c>
      <c r="E9" s="309"/>
      <c r="F9" s="309"/>
      <c r="G9" s="309"/>
      <c r="H9" s="310"/>
    </row>
    <row r="10" spans="5:7" ht="11.25">
      <c r="E10" s="98"/>
      <c r="F10" s="98"/>
      <c r="G10" s="98"/>
    </row>
    <row r="11" spans="3:8" ht="15" customHeight="1">
      <c r="C11" s="76"/>
      <c r="D11" s="231"/>
      <c r="E11" s="232"/>
      <c r="F11" s="233"/>
      <c r="G11" s="232"/>
      <c r="H11" s="237"/>
    </row>
    <row r="12" spans="4:8" ht="18.75" customHeight="1" thickBot="1">
      <c r="D12" s="226"/>
      <c r="E12" s="260" t="s">
        <v>569</v>
      </c>
      <c r="F12" s="260" t="s">
        <v>545</v>
      </c>
      <c r="G12" s="261" t="s">
        <v>546</v>
      </c>
      <c r="H12" s="238"/>
    </row>
    <row r="13" spans="4:8" ht="14.25" customHeight="1">
      <c r="D13" s="226"/>
      <c r="E13" s="143">
        <v>1</v>
      </c>
      <c r="F13" s="143">
        <f>E13+1</f>
        <v>2</v>
      </c>
      <c r="G13" s="143">
        <v>3</v>
      </c>
      <c r="H13" s="238"/>
    </row>
    <row r="14" spans="4:8" ht="22.5">
      <c r="D14" s="227"/>
      <c r="E14" s="124">
        <v>1</v>
      </c>
      <c r="F14" s="103" t="s">
        <v>188</v>
      </c>
      <c r="G14" s="128">
        <v>8</v>
      </c>
      <c r="H14" s="238"/>
    </row>
    <row r="15" spans="4:8" ht="22.5">
      <c r="D15" s="227"/>
      <c r="E15" s="124">
        <v>2</v>
      </c>
      <c r="F15" s="103" t="s">
        <v>189</v>
      </c>
      <c r="G15" s="128">
        <v>8</v>
      </c>
      <c r="H15" s="238"/>
    </row>
    <row r="16" spans="4:8" ht="22.5">
      <c r="D16" s="227"/>
      <c r="E16" s="124">
        <v>3</v>
      </c>
      <c r="F16" s="103" t="s">
        <v>190</v>
      </c>
      <c r="G16" s="128">
        <v>8</v>
      </c>
      <c r="H16" s="238"/>
    </row>
    <row r="17" spans="4:8" ht="33.75">
      <c r="D17" s="227"/>
      <c r="E17" s="124">
        <v>4</v>
      </c>
      <c r="F17" s="103" t="s">
        <v>191</v>
      </c>
      <c r="G17" s="128">
        <v>0</v>
      </c>
      <c r="H17" s="238"/>
    </row>
    <row r="18" spans="4:8" ht="22.5">
      <c r="D18" s="227"/>
      <c r="E18" s="124">
        <v>5</v>
      </c>
      <c r="F18" s="103" t="s">
        <v>595</v>
      </c>
      <c r="G18" s="104">
        <f>SUM(G19:G20)</f>
        <v>0</v>
      </c>
      <c r="H18" s="238"/>
    </row>
    <row r="19" spans="4:8" ht="15" customHeight="1">
      <c r="D19" s="228"/>
      <c r="E19" s="124" t="s">
        <v>594</v>
      </c>
      <c r="F19" s="115"/>
      <c r="G19" s="131">
        <v>0</v>
      </c>
      <c r="H19" s="239"/>
    </row>
    <row r="20" spans="4:8" ht="18.75" customHeight="1">
      <c r="D20" s="229"/>
      <c r="E20" s="125"/>
      <c r="F20" s="145" t="s">
        <v>548</v>
      </c>
      <c r="G20" s="146"/>
      <c r="H20" s="238"/>
    </row>
    <row r="21" spans="4:8" ht="15" customHeight="1" thickBot="1">
      <c r="D21" s="227"/>
      <c r="E21" s="126" t="s">
        <v>547</v>
      </c>
      <c r="F21" s="105" t="s">
        <v>575</v>
      </c>
      <c r="G21" s="129">
        <v>8</v>
      </c>
      <c r="H21" s="238"/>
    </row>
    <row r="22" spans="4:8" ht="11.25">
      <c r="D22" s="227"/>
      <c r="E22" s="101"/>
      <c r="F22" s="102"/>
      <c r="G22" s="107"/>
      <c r="H22" s="238"/>
    </row>
    <row r="23" spans="4:8" ht="11.25">
      <c r="D23" s="230"/>
      <c r="E23" s="304" t="s">
        <v>577</v>
      </c>
      <c r="F23" s="304"/>
      <c r="G23" s="304"/>
      <c r="H23" s="238"/>
    </row>
    <row r="24" spans="4:8" ht="49.5" customHeight="1">
      <c r="D24" s="230"/>
      <c r="E24" s="304" t="s">
        <v>637</v>
      </c>
      <c r="F24" s="304"/>
      <c r="G24" s="304"/>
      <c r="H24" s="238"/>
    </row>
    <row r="25" spans="4:8" ht="12" thickBot="1">
      <c r="D25" s="234"/>
      <c r="E25" s="235"/>
      <c r="F25" s="235"/>
      <c r="G25" s="235"/>
      <c r="H25" s="240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2" t="s">
        <v>549</v>
      </c>
      <c r="E6" s="313"/>
      <c r="F6" s="313"/>
      <c r="G6" s="313"/>
      <c r="H6" s="313"/>
      <c r="I6" s="314"/>
    </row>
    <row r="7" spans="4:9" ht="15.75" customHeight="1" thickBot="1">
      <c r="D7" s="315" t="str">
        <f>IF(org="","",IF(fil="",org,org&amp;" ("&amp;fil&amp;")"))</f>
        <v>МУП ЖКХ г. Можги</v>
      </c>
      <c r="E7" s="316"/>
      <c r="F7" s="316"/>
      <c r="G7" s="316"/>
      <c r="H7" s="316"/>
      <c r="I7" s="317"/>
    </row>
    <row r="8" spans="5:8" ht="15.75" customHeight="1">
      <c r="E8" s="99"/>
      <c r="F8" s="99"/>
      <c r="G8" s="99"/>
      <c r="H8" s="99"/>
    </row>
    <row r="9" spans="4:9" ht="15.75" customHeight="1">
      <c r="D9" s="231"/>
      <c r="E9" s="241"/>
      <c r="F9" s="233"/>
      <c r="G9" s="241"/>
      <c r="H9" s="241"/>
      <c r="I9" s="242"/>
    </row>
    <row r="10" spans="4:9" ht="34.5" customHeight="1" thickBot="1">
      <c r="D10" s="230"/>
      <c r="E10" s="318" t="s">
        <v>581</v>
      </c>
      <c r="F10" s="319"/>
      <c r="G10" s="319"/>
      <c r="H10" s="320"/>
      <c r="I10" s="243"/>
    </row>
    <row r="11" spans="4:9" ht="15" customHeight="1">
      <c r="D11" s="230"/>
      <c r="E11" s="144"/>
      <c r="F11" s="144"/>
      <c r="G11" s="144"/>
      <c r="H11" s="144"/>
      <c r="I11" s="243"/>
    </row>
    <row r="12" spans="4:9" ht="23.25" thickBot="1">
      <c r="D12" s="230"/>
      <c r="E12" s="262" t="s">
        <v>569</v>
      </c>
      <c r="F12" s="263" t="s">
        <v>550</v>
      </c>
      <c r="G12" s="264" t="s">
        <v>596</v>
      </c>
      <c r="H12" s="265" t="s">
        <v>597</v>
      </c>
      <c r="I12" s="243"/>
    </row>
    <row r="13" spans="4:9" ht="15" customHeight="1">
      <c r="D13" s="229"/>
      <c r="E13" s="168">
        <v>1</v>
      </c>
      <c r="F13" s="168">
        <f>E13+1</f>
        <v>2</v>
      </c>
      <c r="G13" s="168">
        <v>3</v>
      </c>
      <c r="H13" s="168">
        <v>4</v>
      </c>
      <c r="I13" s="243"/>
    </row>
    <row r="14" spans="4:9" ht="45">
      <c r="D14" s="229"/>
      <c r="E14" s="169">
        <v>1</v>
      </c>
      <c r="F14" s="173" t="s">
        <v>187</v>
      </c>
      <c r="G14" s="176" t="s">
        <v>1005</v>
      </c>
      <c r="H14" s="172" t="s">
        <v>1004</v>
      </c>
      <c r="I14" s="243"/>
    </row>
    <row r="15" spans="4:9" ht="15" customHeight="1" thickBot="1">
      <c r="D15" s="229" t="s">
        <v>346</v>
      </c>
      <c r="E15" s="170"/>
      <c r="F15" s="171" t="s">
        <v>548</v>
      </c>
      <c r="G15" s="174"/>
      <c r="H15" s="175"/>
      <c r="I15" s="243"/>
    </row>
    <row r="16" spans="4:9" ht="11.25">
      <c r="D16" s="230"/>
      <c r="E16" s="99"/>
      <c r="F16" s="99"/>
      <c r="G16" s="99"/>
      <c r="H16" s="99"/>
      <c r="I16" s="243"/>
    </row>
    <row r="17" spans="4:9" ht="27" customHeight="1">
      <c r="D17" s="230"/>
      <c r="E17" s="311" t="s">
        <v>591</v>
      </c>
      <c r="F17" s="311"/>
      <c r="G17" s="311"/>
      <c r="H17" s="311"/>
      <c r="I17" s="243"/>
    </row>
    <row r="18" spans="4:9" ht="39.75" customHeight="1">
      <c r="D18" s="230"/>
      <c r="E18" s="311" t="s">
        <v>592</v>
      </c>
      <c r="F18" s="311"/>
      <c r="G18" s="311"/>
      <c r="H18" s="311"/>
      <c r="I18" s="243"/>
    </row>
    <row r="19" spans="4:9" ht="12" thickBot="1">
      <c r="D19" s="234"/>
      <c r="E19" s="235"/>
      <c r="F19" s="235"/>
      <c r="G19" s="235"/>
      <c r="H19" s="235"/>
      <c r="I19" s="240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197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МУП ЖКХ г. Можги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5"/>
      <c r="E10" s="233"/>
      <c r="F10" s="248"/>
    </row>
    <row r="11" spans="4:6" ht="12" thickBot="1">
      <c r="D11" s="244"/>
      <c r="E11" s="127"/>
      <c r="F11" s="249"/>
    </row>
    <row r="12" spans="4:6" ht="12" thickBot="1">
      <c r="D12" s="246"/>
      <c r="E12" s="247"/>
      <c r="F12" s="250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U153"/>
  <sheetViews>
    <sheetView showGridLines="0" zoomScalePageLayoutView="0" workbookViewId="0" topLeftCell="D7">
      <selection activeCell="E18" sqref="E18"/>
    </sheetView>
  </sheetViews>
  <sheetFormatPr defaultColWidth="9.140625" defaultRowHeight="11.25"/>
  <cols>
    <col min="1" max="3" width="0" style="258" hidden="1" customWidth="1"/>
    <col min="4" max="4" width="4.7109375" style="258" customWidth="1"/>
    <col min="5" max="5" width="27.28125" style="258" customWidth="1"/>
    <col min="6" max="6" width="103.28125" style="258" customWidth="1"/>
    <col min="7" max="7" width="17.7109375" style="258" customWidth="1"/>
    <col min="8" max="16384" width="9.140625" style="258" customWidth="1"/>
  </cols>
  <sheetData>
    <row r="1" s="253" customFormat="1" ht="11.25" hidden="1"/>
    <row r="2" s="253" customFormat="1" ht="11.25" hidden="1"/>
    <row r="3" s="253" customFormat="1" ht="11.25" hidden="1"/>
    <row r="4" s="253" customFormat="1" ht="11.25" hidden="1"/>
    <row r="5" s="253" customFormat="1" ht="11.25" hidden="1"/>
    <row r="6" s="253" customFormat="1" ht="11.25" hidden="1"/>
    <row r="10" spans="5:7" s="254" customFormat="1" ht="21.75" customHeight="1" thickBot="1">
      <c r="E10" s="327" t="s">
        <v>635</v>
      </c>
      <c r="F10" s="328"/>
      <c r="G10" s="329"/>
    </row>
    <row r="12" spans="5:7" s="254" customFormat="1" ht="21.75" customHeight="1" thickBot="1">
      <c r="E12" s="255" t="s">
        <v>232</v>
      </c>
      <c r="F12" s="255" t="s">
        <v>233</v>
      </c>
      <c r="G12" s="256" t="s">
        <v>580</v>
      </c>
    </row>
    <row r="13" spans="5:7" ht="11.25">
      <c r="E13" s="257" t="s">
        <v>632</v>
      </c>
      <c r="F13" s="257" t="s">
        <v>633</v>
      </c>
      <c r="G13" s="257" t="s">
        <v>634</v>
      </c>
    </row>
    <row r="14" spans="1:4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5:47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5:47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5:47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5:47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5:47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5:47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5:47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5:47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5:47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5:47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5:47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5:47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5:47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5:47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5:47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5:47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5:47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5:47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5:47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5:47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5:47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5:47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5:47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5:47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5:47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5:47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5:47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5:47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5:47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5:47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5:47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5:47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5:47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5:47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5:47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5:47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5:47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5:47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5:47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5:47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5:47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5:47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5:47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5:47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5:47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5:47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5:47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5:47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</row>
    <row r="90" spans="5:47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</row>
    <row r="91" spans="5:47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</row>
    <row r="92" spans="5:47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5:47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spans="5:47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</row>
    <row r="95" spans="5:47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</row>
    <row r="96" spans="5:47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</row>
    <row r="97" spans="5:47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</row>
    <row r="98" spans="5:47" ht="11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</row>
    <row r="99" spans="5:47" ht="11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</row>
    <row r="100" spans="5:47" ht="11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</row>
    <row r="101" spans="5:47" ht="11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</row>
    <row r="102" spans="5:47" ht="11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</row>
    <row r="103" spans="5:47" ht="11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</row>
    <row r="104" spans="5:47" ht="11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</row>
    <row r="105" spans="5:47" ht="11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</row>
    <row r="106" spans="5:47" ht="11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</row>
    <row r="107" spans="5:47" ht="11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</row>
    <row r="108" spans="5:47" ht="11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</row>
    <row r="109" spans="5:47" ht="11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</row>
    <row r="110" spans="5:47" ht="11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</row>
    <row r="111" spans="5:47" ht="11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</row>
    <row r="112" spans="5:47" ht="11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</row>
    <row r="113" spans="5:47" ht="11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</row>
    <row r="114" spans="5:47" ht="11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</row>
    <row r="115" spans="5:47" ht="11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</row>
    <row r="116" spans="5:47" ht="11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</row>
    <row r="117" spans="5:47" ht="11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</row>
    <row r="118" spans="5:47" ht="11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</row>
    <row r="119" spans="5:47" ht="11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</row>
    <row r="120" spans="5:47" ht="11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</row>
    <row r="121" spans="5:47" ht="11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</row>
    <row r="122" spans="5:47" ht="11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</row>
    <row r="123" spans="5:47" ht="11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</row>
    <row r="124" spans="5:47" ht="11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</row>
    <row r="125" spans="5:47" ht="11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</row>
    <row r="126" spans="5:47" ht="11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</row>
    <row r="127" spans="5:47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</row>
    <row r="128" spans="5:47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</row>
    <row r="129" spans="5:47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</row>
    <row r="130" spans="5:47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</row>
    <row r="131" spans="5:47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</row>
    <row r="132" spans="5:47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</row>
    <row r="133" spans="5:47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</row>
    <row r="134" spans="5:47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</row>
    <row r="135" spans="5:47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</row>
    <row r="136" spans="5:47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</row>
    <row r="137" spans="5:47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</row>
    <row r="138" spans="5:47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</row>
    <row r="139" spans="5:47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</row>
    <row r="140" spans="5:47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</row>
    <row r="141" spans="5:4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5:4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</row>
    <row r="143" spans="5:4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</row>
    <row r="144" spans="5:4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</row>
    <row r="145" spans="5:4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</row>
    <row r="146" spans="5:4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</row>
    <row r="147" spans="5:4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</row>
    <row r="148" spans="5:4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</row>
    <row r="149" spans="5:4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</row>
    <row r="150" spans="5:4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</row>
    <row r="151" spans="5:4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</row>
    <row r="152" spans="5:4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</row>
    <row r="153" spans="5:4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413</v>
      </c>
      <c r="B1" s="111" t="s">
        <v>414</v>
      </c>
    </row>
    <row r="2" spans="1:2" ht="11.25">
      <c r="A2" s="46" t="s">
        <v>387</v>
      </c>
      <c r="B2" s="46" t="s">
        <v>422</v>
      </c>
    </row>
    <row r="3" spans="1:2" ht="11.25">
      <c r="A3" s="46" t="s">
        <v>390</v>
      </c>
      <c r="B3" s="46" t="s">
        <v>416</v>
      </c>
    </row>
    <row r="4" spans="1:2" ht="11.25">
      <c r="A4" s="46" t="s">
        <v>192</v>
      </c>
      <c r="B4" s="46" t="s">
        <v>417</v>
      </c>
    </row>
    <row r="5" spans="1:2" ht="11.25">
      <c r="A5" s="46" t="s">
        <v>551</v>
      </c>
      <c r="B5" s="46" t="s">
        <v>418</v>
      </c>
    </row>
    <row r="6" spans="1:2" ht="11.25">
      <c r="A6" s="46" t="s">
        <v>310</v>
      </c>
      <c r="B6" s="46" t="s">
        <v>419</v>
      </c>
    </row>
    <row r="7" spans="1:2" ht="11.25">
      <c r="A7" s="46" t="s">
        <v>393</v>
      </c>
      <c r="B7" s="46" t="s">
        <v>420</v>
      </c>
    </row>
    <row r="8" ht="11.25">
      <c r="B8" s="46" t="s">
        <v>421</v>
      </c>
    </row>
    <row r="9" ht="11.25">
      <c r="B9" s="46" t="s">
        <v>423</v>
      </c>
    </row>
    <row r="10" ht="11.25">
      <c r="B10" s="46" t="s">
        <v>424</v>
      </c>
    </row>
    <row r="11" ht="11.25">
      <c r="B11" s="46" t="s">
        <v>425</v>
      </c>
    </row>
    <row r="12" ht="11.25">
      <c r="B12" s="46" t="s">
        <v>426</v>
      </c>
    </row>
    <row r="13" ht="11.25">
      <c r="B13" s="46" t="s">
        <v>427</v>
      </c>
    </row>
    <row r="14" ht="11.25">
      <c r="B14" s="46" t="s">
        <v>459</v>
      </c>
    </row>
    <row r="15" ht="11.25">
      <c r="B15" s="46" t="s">
        <v>428</v>
      </c>
    </row>
    <row r="16" ht="11.25">
      <c r="B16" s="46" t="s">
        <v>429</v>
      </c>
    </row>
    <row r="17" ht="11.25">
      <c r="B17" s="46" t="s">
        <v>430</v>
      </c>
    </row>
    <row r="18" ht="11.25">
      <c r="B18" s="46" t="s">
        <v>636</v>
      </c>
    </row>
    <row r="19" ht="11.25">
      <c r="B19" s="46" t="s">
        <v>415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576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6"/>
    </row>
    <row r="7" spans="1:27" s="118" customFormat="1" ht="15" customHeight="1">
      <c r="A7" s="116" t="s">
        <v>552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6"/>
      <c r="H9" s="259"/>
      <c r="I9" s="252"/>
    </row>
    <row r="12" spans="1:27" s="118" customFormat="1" ht="15" customHeight="1">
      <c r="A12" s="116" t="s">
        <v>588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589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0"/>
      <c r="F15" s="164"/>
      <c r="G15" s="165"/>
      <c r="H15" s="251"/>
      <c r="I15" s="121"/>
    </row>
    <row r="16" spans="1:9" s="90" customFormat="1" ht="11.25">
      <c r="A16" s="86"/>
      <c r="B16" s="87"/>
      <c r="C16" s="88"/>
      <c r="D16" s="92"/>
      <c r="E16" s="331"/>
      <c r="F16" s="166" t="s">
        <v>587</v>
      </c>
      <c r="G16" s="161"/>
      <c r="H16" s="251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371</v>
      </c>
      <c r="B1" s="36" t="s">
        <v>367</v>
      </c>
      <c r="C1" s="36" t="s">
        <v>368</v>
      </c>
      <c r="D1" s="38" t="s">
        <v>205</v>
      </c>
      <c r="E1" s="38" t="s">
        <v>223</v>
      </c>
      <c r="F1" s="38" t="s">
        <v>225</v>
      </c>
      <c r="G1" s="38" t="s">
        <v>224</v>
      </c>
      <c r="H1" s="38" t="s">
        <v>544</v>
      </c>
      <c r="I1" s="38" t="s">
        <v>437</v>
      </c>
      <c r="J1" s="38" t="s">
        <v>568</v>
      </c>
      <c r="CN1" s="61" t="s">
        <v>196</v>
      </c>
    </row>
    <row r="2" spans="1:10" ht="34.5">
      <c r="A2" s="39" t="s">
        <v>198</v>
      </c>
      <c r="B2" s="112" t="s">
        <v>369</v>
      </c>
      <c r="C2" s="41">
        <v>2006</v>
      </c>
      <c r="D2" s="113" t="s">
        <v>203</v>
      </c>
      <c r="E2" s="51" t="s">
        <v>206</v>
      </c>
      <c r="F2" s="51" t="s">
        <v>207</v>
      </c>
      <c r="G2" s="51" t="s">
        <v>207</v>
      </c>
      <c r="H2" s="97" t="s">
        <v>593</v>
      </c>
      <c r="I2" s="106" t="s">
        <v>553</v>
      </c>
      <c r="J2" s="37" t="s">
        <v>560</v>
      </c>
    </row>
    <row r="3" spans="1:10" ht="12.75">
      <c r="A3" s="39" t="s">
        <v>199</v>
      </c>
      <c r="B3" s="112" t="s">
        <v>572</v>
      </c>
      <c r="C3" s="37">
        <v>2007</v>
      </c>
      <c r="D3" s="113" t="s">
        <v>204</v>
      </c>
      <c r="E3" s="51" t="s">
        <v>208</v>
      </c>
      <c r="F3" s="51" t="s">
        <v>209</v>
      </c>
      <c r="G3" s="51" t="s">
        <v>209</v>
      </c>
      <c r="H3" s="97" t="s">
        <v>462</v>
      </c>
      <c r="I3" s="106" t="s">
        <v>554</v>
      </c>
      <c r="J3" s="37" t="s">
        <v>561</v>
      </c>
    </row>
    <row r="4" spans="2:10" ht="34.5">
      <c r="B4" s="112" t="s">
        <v>573</v>
      </c>
      <c r="C4" s="41">
        <v>2008</v>
      </c>
      <c r="E4" s="51" t="s">
        <v>405</v>
      </c>
      <c r="F4" s="51" t="s">
        <v>210</v>
      </c>
      <c r="G4" s="51" t="s">
        <v>210</v>
      </c>
      <c r="H4" s="97" t="s">
        <v>463</v>
      </c>
      <c r="I4" s="106" t="s">
        <v>555</v>
      </c>
      <c r="J4" s="37" t="s">
        <v>562</v>
      </c>
    </row>
    <row r="5" spans="2:10" ht="12.75">
      <c r="B5" s="112" t="s">
        <v>574</v>
      </c>
      <c r="C5" s="37">
        <v>2009</v>
      </c>
      <c r="E5" s="51" t="s">
        <v>211</v>
      </c>
      <c r="F5" s="51" t="s">
        <v>212</v>
      </c>
      <c r="G5" s="51" t="s">
        <v>212</v>
      </c>
      <c r="H5" s="97" t="s">
        <v>464</v>
      </c>
      <c r="J5" s="37" t="s">
        <v>563</v>
      </c>
    </row>
    <row r="6" spans="2:10" ht="12.75">
      <c r="B6" s="112" t="s">
        <v>358</v>
      </c>
      <c r="C6" s="41">
        <v>2010</v>
      </c>
      <c r="E6" s="51" t="s">
        <v>406</v>
      </c>
      <c r="F6" s="51" t="s">
        <v>213</v>
      </c>
      <c r="G6" s="51" t="s">
        <v>213</v>
      </c>
      <c r="H6" s="97" t="s">
        <v>465</v>
      </c>
      <c r="J6" s="37" t="s">
        <v>556</v>
      </c>
    </row>
    <row r="7" spans="2:10" ht="11.25">
      <c r="B7" s="40"/>
      <c r="C7" s="41">
        <v>2011</v>
      </c>
      <c r="E7" s="51" t="s">
        <v>407</v>
      </c>
      <c r="F7" s="51" t="s">
        <v>214</v>
      </c>
      <c r="G7" s="51" t="s">
        <v>214</v>
      </c>
      <c r="H7" s="97" t="s">
        <v>466</v>
      </c>
      <c r="J7" s="37" t="s">
        <v>557</v>
      </c>
    </row>
    <row r="8" spans="2:10" ht="11.25">
      <c r="B8" s="40"/>
      <c r="C8" s="41">
        <v>2012</v>
      </c>
      <c r="E8" s="51" t="s">
        <v>408</v>
      </c>
      <c r="F8" s="51" t="s">
        <v>215</v>
      </c>
      <c r="G8" s="51" t="s">
        <v>215</v>
      </c>
      <c r="H8" s="97" t="s">
        <v>467</v>
      </c>
      <c r="J8" s="37" t="s">
        <v>558</v>
      </c>
    </row>
    <row r="9" spans="2:10" ht="11.25">
      <c r="B9" s="40"/>
      <c r="C9" s="41">
        <v>2013</v>
      </c>
      <c r="E9" s="51" t="s">
        <v>216</v>
      </c>
      <c r="F9" s="51" t="s">
        <v>217</v>
      </c>
      <c r="G9" s="51" t="s">
        <v>217</v>
      </c>
      <c r="H9" s="97" t="s">
        <v>468</v>
      </c>
      <c r="J9" s="37" t="s">
        <v>559</v>
      </c>
    </row>
    <row r="10" spans="2:10" ht="11.25">
      <c r="B10" s="40"/>
      <c r="C10" s="41">
        <v>2014</v>
      </c>
      <c r="E10" s="51" t="s">
        <v>218</v>
      </c>
      <c r="F10" s="51" t="s">
        <v>219</v>
      </c>
      <c r="G10" s="51" t="s">
        <v>219</v>
      </c>
      <c r="H10" s="97" t="s">
        <v>469</v>
      </c>
      <c r="J10" s="37" t="s">
        <v>564</v>
      </c>
    </row>
    <row r="11" spans="2:10" ht="11.25">
      <c r="B11" s="40"/>
      <c r="C11" s="41">
        <v>2015</v>
      </c>
      <c r="E11" s="51" t="s">
        <v>220</v>
      </c>
      <c r="F11" s="51">
        <v>10</v>
      </c>
      <c r="G11" s="51">
        <v>10</v>
      </c>
      <c r="H11" s="97" t="s">
        <v>470</v>
      </c>
      <c r="J11" s="37" t="s">
        <v>565</v>
      </c>
    </row>
    <row r="12" spans="2:10" ht="11.25">
      <c r="B12" s="40"/>
      <c r="C12" s="41"/>
      <c r="E12" s="51" t="s">
        <v>221</v>
      </c>
      <c r="F12" s="51">
        <v>11</v>
      </c>
      <c r="G12" s="51">
        <v>11</v>
      </c>
      <c r="H12" s="97" t="s">
        <v>471</v>
      </c>
      <c r="J12" s="37" t="s">
        <v>566</v>
      </c>
    </row>
    <row r="13" spans="2:10" ht="11.25">
      <c r="B13" s="40"/>
      <c r="C13" s="41"/>
      <c r="E13" s="51" t="s">
        <v>222</v>
      </c>
      <c r="F13" s="51">
        <v>12</v>
      </c>
      <c r="G13" s="51">
        <v>12</v>
      </c>
      <c r="H13" s="97" t="s">
        <v>472</v>
      </c>
      <c r="J13" s="37" t="s">
        <v>567</v>
      </c>
    </row>
    <row r="14" spans="2:8" ht="11.25">
      <c r="B14" s="40"/>
      <c r="C14" s="41"/>
      <c r="E14" s="51"/>
      <c r="F14" s="51"/>
      <c r="G14" s="51">
        <v>13</v>
      </c>
      <c r="H14" s="97" t="s">
        <v>473</v>
      </c>
    </row>
    <row r="15" spans="2:8" ht="11.25">
      <c r="B15" s="40"/>
      <c r="C15" s="41"/>
      <c r="E15" s="51"/>
      <c r="F15" s="51"/>
      <c r="G15" s="51">
        <v>14</v>
      </c>
      <c r="H15" s="97" t="s">
        <v>474</v>
      </c>
    </row>
    <row r="16" spans="2:8" ht="11.25">
      <c r="B16" s="40"/>
      <c r="C16" s="41"/>
      <c r="E16" s="51"/>
      <c r="F16" s="51"/>
      <c r="G16" s="51">
        <v>15</v>
      </c>
      <c r="H16" s="97" t="s">
        <v>475</v>
      </c>
    </row>
    <row r="17" spans="5:8" ht="11.25">
      <c r="E17" s="51"/>
      <c r="F17" s="51"/>
      <c r="G17" s="51">
        <v>16</v>
      </c>
      <c r="H17" s="97" t="s">
        <v>476</v>
      </c>
    </row>
    <row r="18" spans="5:8" ht="11.25">
      <c r="E18" s="51"/>
      <c r="F18" s="51"/>
      <c r="G18" s="51">
        <v>17</v>
      </c>
      <c r="H18" s="97" t="s">
        <v>477</v>
      </c>
    </row>
    <row r="19" spans="5:8" ht="11.25">
      <c r="E19" s="51"/>
      <c r="F19" s="51"/>
      <c r="G19" s="51">
        <v>18</v>
      </c>
      <c r="H19" s="97" t="s">
        <v>478</v>
      </c>
    </row>
    <row r="20" spans="5:8" ht="11.25">
      <c r="E20" s="51"/>
      <c r="F20" s="51"/>
      <c r="G20" s="51">
        <v>19</v>
      </c>
      <c r="H20" s="97" t="s">
        <v>479</v>
      </c>
    </row>
    <row r="21" spans="5:8" ht="11.25">
      <c r="E21" s="51"/>
      <c r="F21" s="51"/>
      <c r="G21" s="51">
        <v>20</v>
      </c>
      <c r="H21" s="97" t="s">
        <v>480</v>
      </c>
    </row>
    <row r="22" spans="5:8" ht="11.25">
      <c r="E22" s="51"/>
      <c r="F22" s="51"/>
      <c r="G22" s="51">
        <v>21</v>
      </c>
      <c r="H22" s="97" t="s">
        <v>481</v>
      </c>
    </row>
    <row r="23" spans="5:8" ht="11.25">
      <c r="E23" s="51"/>
      <c r="F23" s="51"/>
      <c r="G23" s="51">
        <v>22</v>
      </c>
      <c r="H23" s="97" t="s">
        <v>482</v>
      </c>
    </row>
    <row r="24" spans="1:8" ht="11.25">
      <c r="A24" s="37"/>
      <c r="E24" s="51"/>
      <c r="F24" s="51"/>
      <c r="G24" s="51">
        <v>23</v>
      </c>
      <c r="H24" s="97" t="s">
        <v>483</v>
      </c>
    </row>
    <row r="25" spans="5:8" ht="11.25">
      <c r="E25" s="51"/>
      <c r="F25" s="51"/>
      <c r="G25" s="51">
        <v>24</v>
      </c>
      <c r="H25" s="97" t="s">
        <v>484</v>
      </c>
    </row>
    <row r="26" spans="5:8" ht="11.25">
      <c r="E26" s="51"/>
      <c r="F26" s="51"/>
      <c r="G26" s="51">
        <v>25</v>
      </c>
      <c r="H26" s="97" t="s">
        <v>485</v>
      </c>
    </row>
    <row r="27" spans="5:8" ht="11.25">
      <c r="E27" s="51"/>
      <c r="F27" s="51"/>
      <c r="G27" s="51">
        <v>26</v>
      </c>
      <c r="H27" s="97" t="s">
        <v>486</v>
      </c>
    </row>
    <row r="28" spans="5:8" ht="11.25">
      <c r="E28" s="51"/>
      <c r="F28" s="51"/>
      <c r="G28" s="51">
        <v>27</v>
      </c>
      <c r="H28" s="97" t="s">
        <v>487</v>
      </c>
    </row>
    <row r="29" spans="5:8" ht="11.25">
      <c r="E29" s="51"/>
      <c r="F29" s="51"/>
      <c r="G29" s="51">
        <v>28</v>
      </c>
      <c r="H29" s="97" t="s">
        <v>488</v>
      </c>
    </row>
    <row r="30" spans="5:8" ht="11.25">
      <c r="E30" s="51"/>
      <c r="F30" s="51"/>
      <c r="G30" s="51">
        <v>29</v>
      </c>
      <c r="H30" s="97" t="s">
        <v>489</v>
      </c>
    </row>
    <row r="31" spans="5:8" ht="11.25">
      <c r="E31" s="51"/>
      <c r="F31" s="51"/>
      <c r="G31" s="51">
        <v>30</v>
      </c>
      <c r="H31" s="97" t="s">
        <v>490</v>
      </c>
    </row>
    <row r="32" spans="5:8" ht="11.25">
      <c r="E32" s="51"/>
      <c r="F32" s="51"/>
      <c r="G32" s="51">
        <v>31</v>
      </c>
      <c r="H32" s="97" t="s">
        <v>491</v>
      </c>
    </row>
    <row r="33" ht="11.25">
      <c r="H33" s="97" t="s">
        <v>492</v>
      </c>
    </row>
    <row r="34" ht="11.25">
      <c r="H34" s="97" t="s">
        <v>493</v>
      </c>
    </row>
    <row r="35" ht="11.25">
      <c r="H35" s="97" t="s">
        <v>494</v>
      </c>
    </row>
    <row r="36" ht="11.25">
      <c r="H36" s="97" t="s">
        <v>495</v>
      </c>
    </row>
    <row r="37" ht="11.25">
      <c r="H37" s="97" t="s">
        <v>496</v>
      </c>
    </row>
    <row r="38" ht="11.25">
      <c r="H38" s="97" t="s">
        <v>497</v>
      </c>
    </row>
    <row r="39" ht="11.25">
      <c r="H39" s="97" t="s">
        <v>498</v>
      </c>
    </row>
    <row r="40" ht="11.25">
      <c r="H40" s="97" t="s">
        <v>499</v>
      </c>
    </row>
    <row r="41" ht="11.25">
      <c r="H41" s="97" t="s">
        <v>500</v>
      </c>
    </row>
    <row r="42" ht="11.25">
      <c r="H42" s="97" t="s">
        <v>501</v>
      </c>
    </row>
    <row r="43" ht="11.25">
      <c r="H43" s="97" t="s">
        <v>502</v>
      </c>
    </row>
    <row r="44" ht="11.25">
      <c r="H44" s="97" t="s">
        <v>503</v>
      </c>
    </row>
    <row r="45" ht="11.25">
      <c r="H45" s="97" t="s">
        <v>504</v>
      </c>
    </row>
    <row r="46" ht="11.25">
      <c r="H46" s="97" t="s">
        <v>505</v>
      </c>
    </row>
    <row r="47" ht="11.25">
      <c r="H47" s="97" t="s">
        <v>506</v>
      </c>
    </row>
    <row r="48" ht="11.25">
      <c r="H48" s="97" t="s">
        <v>507</v>
      </c>
    </row>
    <row r="49" ht="11.25">
      <c r="H49" s="97" t="s">
        <v>508</v>
      </c>
    </row>
    <row r="50" ht="11.25">
      <c r="H50" s="97" t="s">
        <v>509</v>
      </c>
    </row>
    <row r="51" ht="11.25">
      <c r="H51" s="97" t="s">
        <v>510</v>
      </c>
    </row>
    <row r="52" ht="11.25">
      <c r="H52" s="97" t="s">
        <v>511</v>
      </c>
    </row>
    <row r="53" ht="11.25">
      <c r="H53" s="97" t="s">
        <v>512</v>
      </c>
    </row>
    <row r="54" ht="11.25">
      <c r="H54" s="97" t="s">
        <v>513</v>
      </c>
    </row>
    <row r="55" ht="11.25">
      <c r="H55" s="97" t="s">
        <v>514</v>
      </c>
    </row>
    <row r="56" ht="11.25">
      <c r="H56" s="97" t="s">
        <v>515</v>
      </c>
    </row>
    <row r="57" ht="11.25">
      <c r="H57" s="97" t="s">
        <v>516</v>
      </c>
    </row>
    <row r="58" ht="11.25">
      <c r="H58" s="97" t="s">
        <v>517</v>
      </c>
    </row>
    <row r="59" ht="11.25">
      <c r="H59" s="97" t="s">
        <v>518</v>
      </c>
    </row>
    <row r="60" ht="11.25">
      <c r="H60" s="97" t="s">
        <v>519</v>
      </c>
    </row>
    <row r="61" ht="11.25">
      <c r="H61" s="97" t="s">
        <v>520</v>
      </c>
    </row>
    <row r="62" ht="11.25">
      <c r="H62" s="97" t="s">
        <v>521</v>
      </c>
    </row>
    <row r="63" ht="11.25">
      <c r="H63" s="97" t="s">
        <v>522</v>
      </c>
    </row>
    <row r="64" ht="11.25">
      <c r="H64" s="97" t="s">
        <v>523</v>
      </c>
    </row>
    <row r="65" ht="11.25">
      <c r="H65" s="97" t="s">
        <v>524</v>
      </c>
    </row>
    <row r="66" ht="11.25">
      <c r="H66" s="97" t="s">
        <v>525</v>
      </c>
    </row>
    <row r="67" ht="11.25">
      <c r="H67" s="97" t="s">
        <v>526</v>
      </c>
    </row>
    <row r="68" ht="11.25">
      <c r="H68" s="97" t="s">
        <v>527</v>
      </c>
    </row>
    <row r="69" ht="11.25">
      <c r="H69" s="97" t="s">
        <v>528</v>
      </c>
    </row>
    <row r="70" ht="11.25">
      <c r="H70" s="97" t="s">
        <v>529</v>
      </c>
    </row>
    <row r="71" ht="11.25">
      <c r="H71" s="97" t="s">
        <v>530</v>
      </c>
    </row>
    <row r="72" ht="11.25">
      <c r="H72" s="97" t="s">
        <v>531</v>
      </c>
    </row>
    <row r="73" ht="11.25">
      <c r="H73" s="97" t="s">
        <v>532</v>
      </c>
    </row>
    <row r="74" ht="11.25">
      <c r="H74" s="97" t="s">
        <v>533</v>
      </c>
    </row>
    <row r="75" ht="11.25">
      <c r="H75" s="97" t="s">
        <v>534</v>
      </c>
    </row>
    <row r="76" ht="11.25">
      <c r="H76" s="97" t="s">
        <v>535</v>
      </c>
    </row>
    <row r="77" ht="11.25">
      <c r="H77" s="97" t="s">
        <v>536</v>
      </c>
    </row>
    <row r="78" ht="11.25">
      <c r="H78" s="97" t="s">
        <v>537</v>
      </c>
    </row>
    <row r="79" ht="11.25">
      <c r="H79" s="97" t="s">
        <v>195</v>
      </c>
    </row>
    <row r="80" ht="11.25">
      <c r="H80" s="97" t="s">
        <v>538</v>
      </c>
    </row>
    <row r="81" ht="11.25">
      <c r="H81" s="97" t="s">
        <v>539</v>
      </c>
    </row>
    <row r="82" ht="11.25">
      <c r="H82" s="97" t="s">
        <v>540</v>
      </c>
    </row>
    <row r="83" ht="11.25">
      <c r="H83" s="97" t="s">
        <v>541</v>
      </c>
    </row>
    <row r="84" ht="11.25">
      <c r="H84" s="97" t="s">
        <v>542</v>
      </c>
    </row>
    <row r="85" ht="11.25">
      <c r="H85" s="97" t="s">
        <v>543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ПТО2</cp:lastModifiedBy>
  <cp:lastPrinted>2009-05-07T15:00:08Z</cp:lastPrinted>
  <dcterms:created xsi:type="dcterms:W3CDTF">2004-05-21T07:18:45Z</dcterms:created>
  <dcterms:modified xsi:type="dcterms:W3CDTF">2012-07-04T06:22:42Z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